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11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waad/Desktop/"/>
    </mc:Choice>
  </mc:AlternateContent>
  <xr:revisionPtr revIDLastSave="0" documentId="13_ncr:1_{EC254C50-FFD2-A846-87D4-2C3B09EBA447}" xr6:coauthVersionLast="47" xr6:coauthVersionMax="47" xr10:uidLastSave="{00000000-0000-0000-0000-000000000000}"/>
  <bookViews>
    <workbookView xWindow="0" yWindow="460" windowWidth="28800" windowHeight="16160" xr2:uid="{00000000-000D-0000-FFFF-FFFF00000000}"/>
  </bookViews>
  <sheets>
    <sheet name="انجليزي 3م" sheetId="24" r:id="rId1"/>
    <sheet name="ورقة1" sheetId="25" r:id="rId2"/>
  </sheets>
  <definedNames>
    <definedName name="MADA" localSheetId="0">#REF!</definedName>
    <definedName name="MADA">#REF!</definedName>
    <definedName name="MADA_B" localSheetId="0">#REF!</definedName>
    <definedName name="MADA_B">#REF!</definedName>
    <definedName name="MADA_G" localSheetId="0">#REF!</definedName>
    <definedName name="MADA_G">#REF!</definedName>
    <definedName name="_xlnm.Print_Area" localSheetId="0">'انجليزي 3م'!$A$1:$S$35</definedName>
    <definedName name="_xlnm.Print_Titles" localSheetId="0">'انجليزي 3م'!$1:$7</definedName>
    <definedName name="يبيبي" localSheetId="0">#REF!</definedName>
    <definedName name="يبيبي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10" i="24" l="1"/>
  <c r="Q11" i="24"/>
  <c r="Q12" i="24"/>
  <c r="Q13" i="24"/>
  <c r="Q8" i="24"/>
  <c r="R10" i="24" l="1"/>
  <c r="R11" i="24"/>
  <c r="R12" i="24"/>
  <c r="R13" i="24"/>
  <c r="E14" i="24" l="1"/>
  <c r="F14" i="24"/>
  <c r="G14" i="24"/>
  <c r="H14" i="24"/>
  <c r="I14" i="24"/>
  <c r="J14" i="24"/>
  <c r="K14" i="24"/>
  <c r="L14" i="24"/>
  <c r="M14" i="24"/>
  <c r="N14" i="24"/>
  <c r="O14" i="24"/>
  <c r="P14" i="24"/>
  <c r="R8" i="24" l="1"/>
  <c r="Q29" i="24" l="1"/>
  <c r="E24" i="24" l="1"/>
  <c r="F24" i="24"/>
  <c r="G24" i="24"/>
  <c r="H24" i="24"/>
  <c r="I24" i="24"/>
  <c r="J24" i="24"/>
  <c r="K24" i="24"/>
  <c r="L24" i="24"/>
  <c r="M24" i="24"/>
  <c r="N24" i="24"/>
  <c r="O24" i="24"/>
  <c r="P24" i="24"/>
  <c r="R14" i="24"/>
  <c r="R24" i="24" s="1"/>
  <c r="R28" i="24" s="1"/>
  <c r="D14" i="24"/>
  <c r="D24" i="24" s="1"/>
  <c r="Q14" i="24" l="1"/>
  <c r="Q24" i="24" s="1"/>
  <c r="Q28" i="24" s="1"/>
</calcChain>
</file>

<file path=xl/sharedStrings.xml><?xml version="1.0" encoding="utf-8"?>
<sst xmlns="http://schemas.openxmlformats.org/spreadsheetml/2006/main" count="77" uniqueCount="42">
  <si>
    <t>عدد الحصص</t>
  </si>
  <si>
    <t>مجموع الأهداف</t>
  </si>
  <si>
    <t>تذكـــر</t>
  </si>
  <si>
    <t>فهــــم</t>
  </si>
  <si>
    <t>تطبيق</t>
  </si>
  <si>
    <t>تحليل</t>
  </si>
  <si>
    <t>تركيب</t>
  </si>
  <si>
    <t>تقويم</t>
  </si>
  <si>
    <t>ع</t>
  </si>
  <si>
    <t>س</t>
  </si>
  <si>
    <t>المجموع</t>
  </si>
  <si>
    <t>مجموع الأسئلة</t>
  </si>
  <si>
    <t>م</t>
  </si>
  <si>
    <t>ولا بد من وضع أسئلة مقالية بالإضافة إلى الأسئلة الموضوعية ويجب أن لا تقل درجات الأسئلة المقالية عن سدس الدرجة . ويراعى أن تُوضع الأسئلة المقالية لتقيس</t>
  </si>
  <si>
    <t>مهارات التفكير العليا قدر الاستطاعة ( رسم - تمثيل - إبداء رأي - مناقشة ....) . وختاما يراعى ألا يقل عدد الفقرات في أي نوع من الأسئلة الموضوعية عن 8 فقرات</t>
  </si>
  <si>
    <t>اختيار من متعدد</t>
  </si>
  <si>
    <t>الدرجة</t>
  </si>
  <si>
    <t>مجموع</t>
  </si>
  <si>
    <t>الأهداف</t>
  </si>
  <si>
    <t>الأسئلة</t>
  </si>
  <si>
    <t>الــمــوضــــوعـات</t>
  </si>
  <si>
    <t xml:space="preserve">                  صح وخطأ</t>
  </si>
  <si>
    <t>مقالي</t>
  </si>
  <si>
    <r>
      <rPr>
        <b/>
        <u/>
        <sz val="16"/>
        <rFont val="Traditional Arabic"/>
        <family val="1"/>
      </rPr>
      <t>ملاحظات</t>
    </r>
    <r>
      <rPr>
        <b/>
        <sz val="16"/>
        <rFont val="Traditional Arabic"/>
        <family val="1"/>
      </rPr>
      <t xml:space="preserve"> :  </t>
    </r>
    <r>
      <rPr>
        <b/>
        <sz val="16"/>
        <color indexed="10"/>
        <rFont val="Traditional Arabic"/>
        <family val="1"/>
      </rPr>
      <t>ع</t>
    </r>
    <r>
      <rPr>
        <b/>
        <sz val="16"/>
        <rFont val="Traditional Arabic"/>
        <family val="1"/>
      </rPr>
      <t xml:space="preserve"> = عدد الأهداف في كل مستوى ،  </t>
    </r>
    <r>
      <rPr>
        <b/>
        <sz val="16"/>
        <color indexed="10"/>
        <rFont val="Traditional Arabic"/>
        <family val="1"/>
      </rPr>
      <t>س</t>
    </r>
    <r>
      <rPr>
        <b/>
        <sz val="16"/>
        <rFont val="Traditional Arabic"/>
        <family val="1"/>
      </rPr>
      <t xml:space="preserve"> = عدد الأسئلة في الفصل بحسب مستوى الأهداف   . بحسب الجدول يجب الالتزام بالعدد المطلوب في كل موضوع</t>
    </r>
  </si>
  <si>
    <t>مستويات الأهداف</t>
  </si>
  <si>
    <t>العام الدراسي 1443هـ - الفصل الدراسي الثاني</t>
  </si>
  <si>
    <t>نوعية الفقرات الاختبارية</t>
  </si>
  <si>
    <t>عدد الفقرات</t>
  </si>
  <si>
    <t>عدد الأسئلة : 49</t>
  </si>
  <si>
    <t>READING COMPREHENSION</t>
  </si>
  <si>
    <t xml:space="preserve">GRAMMAR </t>
  </si>
  <si>
    <t>VOCABULARY</t>
  </si>
  <si>
    <t>ORTHOGRAPHY</t>
  </si>
  <si>
    <t>فقرة</t>
  </si>
  <si>
    <t xml:space="preserve">34 فقرة </t>
  </si>
  <si>
    <t>14 فقرة</t>
  </si>
  <si>
    <t>إعداد المعلم  أ / وعد عايض</t>
  </si>
  <si>
    <t xml:space="preserve">GENERAL QUESTIONS </t>
  </si>
  <si>
    <t xml:space="preserve">CONTROLLED WRITING </t>
  </si>
  <si>
    <r>
      <t xml:space="preserve">جدول مواصفات مادة </t>
    </r>
    <r>
      <rPr>
        <b/>
        <sz val="20"/>
        <color rgb="FFFF0000"/>
        <rFont val="Arial"/>
        <family val="2"/>
      </rPr>
      <t xml:space="preserve">انجليزي </t>
    </r>
    <r>
      <rPr>
        <b/>
        <sz val="20"/>
        <color theme="1"/>
        <rFont val="Arial"/>
        <family val="2"/>
      </rPr>
      <t>للصف السادس الابتدائي</t>
    </r>
  </si>
  <si>
    <r>
      <t xml:space="preserve">ملخص بحسب الأهداف لجدول مواصفات مادة </t>
    </r>
    <r>
      <rPr>
        <b/>
        <sz val="16"/>
        <color indexed="10"/>
        <rFont val="Arial"/>
        <family val="2"/>
      </rPr>
      <t xml:space="preserve">انجليزي </t>
    </r>
    <r>
      <rPr>
        <b/>
        <sz val="16"/>
        <rFont val="Arial"/>
        <family val="2"/>
      </rPr>
      <t xml:space="preserve"> </t>
    </r>
    <r>
      <rPr>
        <b/>
        <sz val="16"/>
        <color indexed="17"/>
        <rFont val="Arial"/>
        <family val="2"/>
      </rPr>
      <t xml:space="preserve">للصف السادس الابتدائي </t>
    </r>
    <r>
      <rPr>
        <b/>
        <sz val="16"/>
        <color indexed="62"/>
        <rFont val="Arial"/>
        <family val="2"/>
      </rPr>
      <t>الفصل الثاني</t>
    </r>
  </si>
  <si>
    <r>
      <t xml:space="preserve">ملخص بحسب الأسئلة لجدول مواصفات مادة </t>
    </r>
    <r>
      <rPr>
        <b/>
        <sz val="16"/>
        <color indexed="10"/>
        <rFont val="Arial"/>
        <family val="2"/>
      </rPr>
      <t xml:space="preserve">انجليزي </t>
    </r>
    <r>
      <rPr>
        <b/>
        <sz val="16"/>
        <color indexed="17"/>
        <rFont val="Arial"/>
        <family val="2"/>
      </rPr>
      <t xml:space="preserve">للصف السادس الابتدائي </t>
    </r>
    <r>
      <rPr>
        <b/>
        <sz val="16"/>
        <color indexed="62"/>
        <rFont val="Arial"/>
        <family val="2"/>
      </rPr>
      <t>الفصل الثاني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</si>
</sst>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ر.س.‏&quot;\ * #,##0.00_-;_-&quot;ر.س.‏&quot;\ * #,##0.00\-;_-&quot;ر.س.‏&quot;\ * &quot;-&quot;??_-;_-@_-"/>
  </numFmts>
  <fonts count="34">
    <font>
      <sz val="10"/>
      <name val="Arial"/>
    </font>
    <font>
      <sz val="11"/>
      <color theme="1"/>
      <name val="Calibri"/>
      <family val="2"/>
      <charset val="178"/>
      <scheme val="minor"/>
    </font>
    <font>
      <sz val="10"/>
      <name val="Arial"/>
      <family val="2"/>
    </font>
    <font>
      <sz val="10"/>
      <name val="Arial"/>
      <family val="2"/>
    </font>
    <font>
      <b/>
      <sz val="16"/>
      <color rgb="FF333399"/>
      <name val="Cambria"/>
      <family val="1"/>
      <scheme val="major"/>
    </font>
    <font>
      <sz val="20"/>
      <color theme="1"/>
      <name val="mohammad bold art 1"/>
      <charset val="178"/>
    </font>
    <font>
      <b/>
      <sz val="14"/>
      <color theme="1"/>
      <name val="Traditional Arabic"/>
      <family val="1"/>
    </font>
    <font>
      <sz val="11"/>
      <color theme="1"/>
      <name val="Calibri"/>
      <family val="2"/>
      <scheme val="minor"/>
    </font>
    <font>
      <b/>
      <sz val="16"/>
      <name val="Traditional Arabic"/>
      <family val="1"/>
    </font>
    <font>
      <sz val="18"/>
      <color theme="1"/>
      <name val="mohammad bold art 1"/>
      <charset val="178"/>
    </font>
    <font>
      <sz val="18"/>
      <name val="Arial"/>
      <family val="2"/>
    </font>
    <font>
      <b/>
      <sz val="16"/>
      <color indexed="10"/>
      <name val="Traditional Arabic"/>
      <family val="1"/>
    </font>
    <font>
      <b/>
      <sz val="16"/>
      <color theme="1"/>
      <name val="Traditional Arabic"/>
      <family val="1"/>
    </font>
    <font>
      <b/>
      <u/>
      <sz val="16"/>
      <name val="Traditional Arabic"/>
      <family val="1"/>
    </font>
    <font>
      <b/>
      <sz val="14"/>
      <color theme="1"/>
      <name val="Simplified Arabic"/>
      <family val="1"/>
    </font>
    <font>
      <b/>
      <sz val="16"/>
      <color theme="1"/>
      <name val="Simplified Arabic"/>
      <family val="1"/>
    </font>
    <font>
      <b/>
      <sz val="16"/>
      <name val="Simplified Arabic"/>
      <family val="1"/>
    </font>
    <font>
      <sz val="16"/>
      <name val="Arial"/>
      <family val="2"/>
    </font>
    <font>
      <b/>
      <sz val="16"/>
      <color rgb="FFFF0000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b/>
      <sz val="18"/>
      <color theme="1"/>
      <name val="Arial"/>
      <family val="2"/>
    </font>
    <font>
      <b/>
      <sz val="18"/>
      <name val="Arial"/>
      <family val="2"/>
    </font>
    <font>
      <b/>
      <sz val="16"/>
      <color indexed="8"/>
      <name val="Arial"/>
      <family val="2"/>
      <charset val="178"/>
    </font>
    <font>
      <b/>
      <sz val="16"/>
      <color rgb="FFFF0000"/>
      <name val="Traditional Arabic"/>
      <family val="1"/>
      <charset val="178"/>
    </font>
    <font>
      <b/>
      <sz val="16"/>
      <color indexed="10"/>
      <name val="Arial"/>
      <family val="2"/>
    </font>
    <font>
      <b/>
      <sz val="16"/>
      <color indexed="17"/>
      <name val="Arial"/>
      <family val="2"/>
    </font>
    <font>
      <b/>
      <sz val="16"/>
      <color indexed="62"/>
      <name val="Arial"/>
      <family val="2"/>
    </font>
    <font>
      <b/>
      <sz val="16"/>
      <color rgb="FFFF0000"/>
      <name val="Simplified Arabic"/>
      <family val="1"/>
      <charset val="178"/>
    </font>
    <font>
      <b/>
      <sz val="16"/>
      <name val="Traditional Arabic"/>
      <family val="1"/>
      <charset val="178"/>
    </font>
    <font>
      <b/>
      <sz val="16"/>
      <color theme="1"/>
      <name val="Simplified Arabic"/>
      <family val="1"/>
      <charset val="178"/>
    </font>
    <font>
      <b/>
      <sz val="20"/>
      <color theme="1"/>
      <name val="Arial"/>
      <family val="2"/>
    </font>
    <font>
      <b/>
      <sz val="20"/>
      <color rgb="FFFF0000"/>
      <name val="Arial"/>
      <family val="2"/>
    </font>
    <font>
      <b/>
      <sz val="2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DDFEA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ECAF"/>
        <bgColor indexed="64"/>
      </patternFill>
    </fill>
    <fill>
      <patternFill patternType="solid">
        <fgColor rgb="FFABFFAB"/>
        <bgColor indexed="64"/>
      </patternFill>
    </fill>
    <fill>
      <patternFill patternType="solid">
        <fgColor rgb="FFBDD8FF"/>
        <bgColor indexed="64"/>
      </patternFill>
    </fill>
    <fill>
      <patternFill patternType="solid">
        <fgColor rgb="FFFFB9FF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6">
    <xf numFmtId="0" fontId="0" fillId="0" borderId="0"/>
    <xf numFmtId="164" fontId="2" fillId="0" borderId="0" applyFont="0" applyFill="0" applyBorder="0" applyAlignment="0" applyProtection="0"/>
    <xf numFmtId="0" fontId="2" fillId="0" borderId="0"/>
    <xf numFmtId="0" fontId="3" fillId="0" borderId="0"/>
    <xf numFmtId="0" fontId="1" fillId="0" borderId="0"/>
    <xf numFmtId="0" fontId="7" fillId="0" borderId="0"/>
  </cellStyleXfs>
  <cellXfs count="76">
    <xf numFmtId="0" fontId="0" fillId="0" borderId="0" xfId="0"/>
    <xf numFmtId="0" fontId="6" fillId="0" borderId="0" xfId="4" applyFont="1" applyAlignment="1">
      <alignment horizontal="center" vertical="center" readingOrder="2"/>
    </xf>
    <xf numFmtId="0" fontId="5" fillId="0" borderId="0" xfId="4" applyFont="1" applyAlignment="1">
      <alignment vertical="center" readingOrder="2"/>
    </xf>
    <xf numFmtId="0" fontId="8" fillId="0" borderId="0" xfId="0" applyNumberFormat="1" applyFont="1" applyFill="1" applyBorder="1" applyAlignment="1" applyProtection="1">
      <alignment vertical="center" readingOrder="2"/>
    </xf>
    <xf numFmtId="0" fontId="9" fillId="0" borderId="0" xfId="4" applyFont="1" applyAlignment="1">
      <alignment horizontal="center" vertical="center" readingOrder="2"/>
    </xf>
    <xf numFmtId="0" fontId="10" fillId="0" borderId="0" xfId="0" applyFont="1" applyAlignment="1">
      <alignment horizontal="center" vertical="center" readingOrder="2"/>
    </xf>
    <xf numFmtId="0" fontId="6" fillId="0" borderId="0" xfId="4" applyFont="1" applyAlignment="1">
      <alignment horizontal="right" vertical="center" readingOrder="2"/>
    </xf>
    <xf numFmtId="0" fontId="1" fillId="0" borderId="0" xfId="4" applyAlignment="1">
      <alignment vertical="center"/>
    </xf>
    <xf numFmtId="0" fontId="12" fillId="0" borderId="0" xfId="4" applyFont="1" applyAlignment="1">
      <alignment horizontal="center" vertical="center" readingOrder="2"/>
    </xf>
    <xf numFmtId="0" fontId="20" fillId="5" borderId="3" xfId="0" applyNumberFormat="1" applyFont="1" applyFill="1" applyBorder="1" applyAlignment="1" applyProtection="1">
      <alignment horizontal="center" vertical="center" wrapText="1" readingOrder="2"/>
    </xf>
    <xf numFmtId="0" fontId="20" fillId="4" borderId="3" xfId="0" applyNumberFormat="1" applyFont="1" applyFill="1" applyBorder="1" applyAlignment="1" applyProtection="1">
      <alignment horizontal="center" vertical="center" wrapText="1" readingOrder="2"/>
    </xf>
    <xf numFmtId="0" fontId="20" fillId="2" borderId="3" xfId="0" applyNumberFormat="1" applyFont="1" applyFill="1" applyBorder="1" applyAlignment="1" applyProtection="1">
      <alignment horizontal="center" vertical="center" readingOrder="2"/>
    </xf>
    <xf numFmtId="0" fontId="16" fillId="9" borderId="3" xfId="0" applyNumberFormat="1" applyFont="1" applyFill="1" applyBorder="1" applyAlignment="1" applyProtection="1">
      <alignment horizontal="center" vertical="center" readingOrder="2"/>
    </xf>
    <xf numFmtId="0" fontId="16" fillId="10" borderId="3" xfId="0" applyNumberFormat="1" applyFont="1" applyFill="1" applyBorder="1" applyAlignment="1" applyProtection="1">
      <alignment horizontal="center" vertical="center" readingOrder="2"/>
    </xf>
    <xf numFmtId="0" fontId="24" fillId="8" borderId="3" xfId="0" applyNumberFormat="1" applyFont="1" applyFill="1" applyBorder="1" applyAlignment="1" applyProtection="1">
      <alignment horizontal="center" vertical="center" readingOrder="2"/>
    </xf>
    <xf numFmtId="1" fontId="8" fillId="11" borderId="3" xfId="0" applyNumberFormat="1" applyFont="1" applyFill="1" applyBorder="1" applyAlignment="1">
      <alignment horizontal="center" vertical="center" readingOrder="2"/>
    </xf>
    <xf numFmtId="1" fontId="8" fillId="8" borderId="3" xfId="0" applyNumberFormat="1" applyFont="1" applyFill="1" applyBorder="1" applyAlignment="1">
      <alignment horizontal="center" vertical="center" readingOrder="2"/>
    </xf>
    <xf numFmtId="0" fontId="8" fillId="3" borderId="0" xfId="0" applyNumberFormat="1" applyFont="1" applyFill="1" applyBorder="1" applyAlignment="1" applyProtection="1">
      <alignment vertical="center" readingOrder="2"/>
    </xf>
    <xf numFmtId="0" fontId="8" fillId="0" borderId="13" xfId="0" applyNumberFormat="1" applyFont="1" applyFill="1" applyBorder="1" applyAlignment="1" applyProtection="1">
      <alignment vertical="center" readingOrder="2"/>
    </xf>
    <xf numFmtId="0" fontId="23" fillId="3" borderId="0" xfId="3" applyFont="1" applyFill="1" applyBorder="1" applyAlignment="1">
      <alignment horizontal="center" vertical="center"/>
    </xf>
    <xf numFmtId="0" fontId="16" fillId="9" borderId="11" xfId="0" applyNumberFormat="1" applyFont="1" applyFill="1" applyBorder="1" applyAlignment="1" applyProtection="1">
      <alignment horizontal="center" vertical="center" readingOrder="2"/>
    </xf>
    <xf numFmtId="0" fontId="16" fillId="10" borderId="11" xfId="0" applyNumberFormat="1" applyFont="1" applyFill="1" applyBorder="1" applyAlignment="1" applyProtection="1">
      <alignment horizontal="center" vertical="center" readingOrder="2"/>
    </xf>
    <xf numFmtId="1" fontId="29" fillId="3" borderId="3" xfId="0" applyNumberFormat="1" applyFont="1" applyFill="1" applyBorder="1" applyAlignment="1" applyProtection="1">
      <alignment horizontal="center" vertical="center" readingOrder="2"/>
    </xf>
    <xf numFmtId="1" fontId="29" fillId="7" borderId="3" xfId="0" applyNumberFormat="1" applyFont="1" applyFill="1" applyBorder="1" applyAlignment="1" applyProtection="1">
      <alignment horizontal="center" vertical="center" readingOrder="2"/>
    </xf>
    <xf numFmtId="0" fontId="4" fillId="11" borderId="3" xfId="0" applyNumberFormat="1" applyFont="1" applyFill="1" applyBorder="1" applyAlignment="1" applyProtection="1">
      <alignment horizontal="center" vertical="center" readingOrder="2"/>
    </xf>
    <xf numFmtId="0" fontId="4" fillId="8" borderId="3" xfId="0" applyNumberFormat="1" applyFont="1" applyFill="1" applyBorder="1" applyAlignment="1" applyProtection="1">
      <alignment horizontal="center" vertical="center" readingOrder="2"/>
    </xf>
    <xf numFmtId="1" fontId="19" fillId="5" borderId="3" xfId="0" applyNumberFormat="1" applyFont="1" applyFill="1" applyBorder="1" applyAlignment="1" applyProtection="1">
      <alignment horizontal="center" vertical="center" wrapText="1" readingOrder="2"/>
    </xf>
    <xf numFmtId="1" fontId="19" fillId="4" borderId="3" xfId="0" applyNumberFormat="1" applyFont="1" applyFill="1" applyBorder="1" applyAlignment="1" applyProtection="1">
      <alignment horizontal="center" vertical="center" wrapText="1" readingOrder="2"/>
    </xf>
    <xf numFmtId="0" fontId="24" fillId="8" borderId="12" xfId="0" applyNumberFormat="1" applyFont="1" applyFill="1" applyBorder="1" applyAlignment="1" applyProtection="1">
      <alignment horizontal="center" vertical="center" readingOrder="2"/>
    </xf>
    <xf numFmtId="1" fontId="24" fillId="8" borderId="12" xfId="0" applyNumberFormat="1" applyFont="1" applyFill="1" applyBorder="1" applyAlignment="1" applyProtection="1">
      <alignment horizontal="center" vertical="center" readingOrder="2"/>
    </xf>
    <xf numFmtId="0" fontId="28" fillId="8" borderId="12" xfId="0" applyNumberFormat="1" applyFont="1" applyFill="1" applyBorder="1" applyAlignment="1" applyProtection="1">
      <alignment horizontal="center" vertical="center" readingOrder="2"/>
    </xf>
    <xf numFmtId="0" fontId="15" fillId="11" borderId="3" xfId="4" applyFont="1" applyFill="1" applyBorder="1" applyAlignment="1">
      <alignment horizontal="center" vertical="center" readingOrder="2"/>
    </xf>
    <xf numFmtId="1" fontId="29" fillId="3" borderId="3" xfId="0" applyNumberFormat="1" applyFont="1" applyFill="1" applyBorder="1" applyAlignment="1" applyProtection="1">
      <alignment horizontal="right" vertical="center" readingOrder="2"/>
    </xf>
    <xf numFmtId="1" fontId="29" fillId="9" borderId="3" xfId="0" applyNumberFormat="1" applyFont="1" applyFill="1" applyBorder="1" applyAlignment="1" applyProtection="1">
      <alignment horizontal="center" vertical="center" readingOrder="2"/>
    </xf>
    <xf numFmtId="164" fontId="6" fillId="0" borderId="0" xfId="1" applyFont="1" applyAlignment="1">
      <alignment horizontal="center" vertical="center" readingOrder="2"/>
    </xf>
    <xf numFmtId="0" fontId="23" fillId="8" borderId="12" xfId="3" applyFont="1" applyFill="1" applyBorder="1" applyAlignment="1">
      <alignment horizontal="center" vertical="center"/>
    </xf>
    <xf numFmtId="0" fontId="19" fillId="0" borderId="6" xfId="0" applyNumberFormat="1" applyFont="1" applyFill="1" applyBorder="1" applyAlignment="1" applyProtection="1">
      <alignment horizontal="center" vertical="center" wrapText="1" readingOrder="2"/>
      <protection locked="0"/>
    </xf>
    <xf numFmtId="0" fontId="0" fillId="0" borderId="7" xfId="0" applyBorder="1" applyAlignment="1">
      <alignment horizontal="center" vertical="center" readingOrder="2"/>
    </xf>
    <xf numFmtId="0" fontId="0" fillId="0" borderId="1" xfId="0" applyBorder="1" applyAlignment="1">
      <alignment horizontal="center" vertical="center" readingOrder="2"/>
    </xf>
    <xf numFmtId="0" fontId="0" fillId="0" borderId="2" xfId="0" applyBorder="1" applyAlignment="1">
      <alignment horizontal="center" vertical="center" readingOrder="2"/>
    </xf>
    <xf numFmtId="0" fontId="0" fillId="0" borderId="8" xfId="0" applyBorder="1" applyAlignment="1">
      <alignment horizontal="center" vertical="center" readingOrder="2"/>
    </xf>
    <xf numFmtId="0" fontId="0" fillId="0" borderId="9" xfId="0" applyBorder="1" applyAlignment="1">
      <alignment horizontal="center" vertical="center" readingOrder="2"/>
    </xf>
    <xf numFmtId="0" fontId="15" fillId="8" borderId="5" xfId="4" applyFont="1" applyFill="1" applyBorder="1" applyAlignment="1">
      <alignment horizontal="center" vertical="center" readingOrder="2"/>
    </xf>
    <xf numFmtId="0" fontId="16" fillId="8" borderId="10" xfId="0" applyFont="1" applyFill="1" applyBorder="1" applyAlignment="1">
      <alignment horizontal="center" vertical="center" readingOrder="2"/>
    </xf>
    <xf numFmtId="0" fontId="0" fillId="0" borderId="4" xfId="0" applyBorder="1" applyAlignment="1">
      <alignment horizontal="center" vertical="center" readingOrder="2"/>
    </xf>
    <xf numFmtId="0" fontId="20" fillId="2" borderId="11" xfId="0" applyFont="1" applyFill="1" applyBorder="1" applyAlignment="1">
      <alignment horizontal="center" vertical="center" wrapText="1" readingOrder="2"/>
    </xf>
    <xf numFmtId="0" fontId="0" fillId="0" borderId="12" xfId="0" applyBorder="1" applyAlignment="1">
      <alignment horizontal="center" vertical="center" wrapText="1" readingOrder="2"/>
    </xf>
    <xf numFmtId="0" fontId="18" fillId="0" borderId="3" xfId="0" applyNumberFormat="1" applyFont="1" applyFill="1" applyBorder="1" applyAlignment="1" applyProtection="1">
      <alignment horizontal="center" vertical="center" readingOrder="2"/>
    </xf>
    <xf numFmtId="0" fontId="18" fillId="0" borderId="3" xfId="0" applyFont="1" applyBorder="1" applyAlignment="1">
      <alignment horizontal="center" vertical="center" readingOrder="2"/>
    </xf>
    <xf numFmtId="0" fontId="14" fillId="8" borderId="3" xfId="0" applyNumberFormat="1" applyFont="1" applyFill="1" applyBorder="1" applyAlignment="1" applyProtection="1">
      <alignment horizontal="center" vertical="center" wrapText="1" readingOrder="2"/>
      <protection locked="0"/>
    </xf>
    <xf numFmtId="0" fontId="15" fillId="8" borderId="3" xfId="4" applyFont="1" applyFill="1" applyBorder="1" applyAlignment="1">
      <alignment horizontal="center" vertical="center" readingOrder="2"/>
    </xf>
    <xf numFmtId="0" fontId="16" fillId="8" borderId="3" xfId="0" applyFont="1" applyFill="1" applyBorder="1" applyAlignment="1">
      <alignment horizontal="center" vertical="center" readingOrder="2"/>
    </xf>
    <xf numFmtId="0" fontId="14" fillId="11" borderId="3" xfId="0" applyNumberFormat="1" applyFont="1" applyFill="1" applyBorder="1" applyAlignment="1" applyProtection="1">
      <alignment horizontal="center" vertical="center" wrapText="1" readingOrder="2"/>
      <protection locked="0"/>
    </xf>
    <xf numFmtId="0" fontId="19" fillId="2" borderId="5" xfId="0" applyNumberFormat="1" applyFont="1" applyFill="1" applyBorder="1" applyAlignment="1" applyProtection="1">
      <alignment horizontal="center" vertical="center" readingOrder="2"/>
    </xf>
    <xf numFmtId="0" fontId="17" fillId="0" borderId="4" xfId="0" applyFont="1" applyBorder="1" applyAlignment="1">
      <alignment horizontal="center" vertical="center" readingOrder="2"/>
    </xf>
    <xf numFmtId="0" fontId="19" fillId="0" borderId="3" xfId="0" applyNumberFormat="1" applyFont="1" applyFill="1" applyBorder="1" applyAlignment="1" applyProtection="1">
      <alignment vertical="center" readingOrder="2"/>
    </xf>
    <xf numFmtId="0" fontId="19" fillId="0" borderId="3" xfId="0" applyFont="1" applyBorder="1" applyAlignment="1">
      <alignment vertical="center" readingOrder="2"/>
    </xf>
    <xf numFmtId="0" fontId="16" fillId="3" borderId="3" xfId="0" applyNumberFormat="1" applyFont="1" applyFill="1" applyBorder="1" applyAlignment="1" applyProtection="1">
      <alignment horizontal="center" vertical="center" readingOrder="2"/>
    </xf>
    <xf numFmtId="0" fontId="20" fillId="6" borderId="3" xfId="0" applyNumberFormat="1" applyFont="1" applyFill="1" applyBorder="1" applyAlignment="1" applyProtection="1">
      <alignment horizontal="center" vertical="center" wrapText="1" readingOrder="2"/>
    </xf>
    <xf numFmtId="0" fontId="19" fillId="0" borderId="3" xfId="0" applyNumberFormat="1" applyFont="1" applyFill="1" applyBorder="1" applyAlignment="1" applyProtection="1">
      <alignment horizontal="center" vertical="center" readingOrder="2"/>
    </xf>
    <xf numFmtId="0" fontId="19" fillId="0" borderId="3" xfId="0" applyFont="1" applyBorder="1" applyAlignment="1">
      <alignment horizontal="center" vertical="center" readingOrder="2"/>
    </xf>
    <xf numFmtId="0" fontId="31" fillId="0" borderId="0" xfId="4" applyFont="1" applyAlignment="1">
      <alignment horizontal="center" vertical="center" readingOrder="2"/>
    </xf>
    <xf numFmtId="0" fontId="33" fillId="0" borderId="0" xfId="0" applyFont="1" applyAlignment="1">
      <alignment horizontal="center" vertical="center" readingOrder="2"/>
    </xf>
    <xf numFmtId="0" fontId="30" fillId="7" borderId="3" xfId="0" applyNumberFormat="1" applyFont="1" applyFill="1" applyBorder="1" applyAlignment="1" applyProtection="1">
      <alignment horizontal="center" vertical="center" readingOrder="2"/>
      <protection locked="0"/>
    </xf>
    <xf numFmtId="0" fontId="30" fillId="7" borderId="11" xfId="0" applyNumberFormat="1" applyFont="1" applyFill="1" applyBorder="1" applyAlignment="1" applyProtection="1">
      <alignment horizontal="center" vertical="center" readingOrder="2"/>
      <protection locked="0"/>
    </xf>
    <xf numFmtId="0" fontId="15" fillId="7" borderId="3" xfId="0" applyNumberFormat="1" applyFont="1" applyFill="1" applyBorder="1" applyAlignment="1" applyProtection="1">
      <alignment horizontal="center" vertical="center" wrapText="1" readingOrder="2"/>
      <protection locked="0"/>
    </xf>
    <xf numFmtId="0" fontId="15" fillId="7" borderId="11" xfId="0" applyNumberFormat="1" applyFont="1" applyFill="1" applyBorder="1" applyAlignment="1" applyProtection="1">
      <alignment horizontal="center" vertical="center" wrapText="1" readingOrder="2"/>
      <protection locked="0"/>
    </xf>
    <xf numFmtId="0" fontId="14" fillId="8" borderId="11" xfId="0" applyNumberFormat="1" applyFont="1" applyFill="1" applyBorder="1" applyAlignment="1" applyProtection="1">
      <alignment horizontal="center" vertical="center" wrapText="1" readingOrder="2"/>
      <protection locked="0"/>
    </xf>
    <xf numFmtId="0" fontId="14" fillId="11" borderId="11" xfId="0" applyNumberFormat="1" applyFont="1" applyFill="1" applyBorder="1" applyAlignment="1" applyProtection="1">
      <alignment horizontal="center" vertical="center" wrapText="1" readingOrder="2"/>
      <protection locked="0"/>
    </xf>
    <xf numFmtId="0" fontId="14" fillId="8" borderId="3" xfId="0" applyFont="1" applyFill="1" applyBorder="1" applyAlignment="1" applyProtection="1">
      <alignment horizontal="center" vertical="center" wrapText="1" readingOrder="2"/>
      <protection locked="0"/>
    </xf>
    <xf numFmtId="0" fontId="14" fillId="8" borderId="11" xfId="0" applyFont="1" applyFill="1" applyBorder="1" applyAlignment="1" applyProtection="1">
      <alignment horizontal="center" vertical="center" wrapText="1" readingOrder="2"/>
      <protection locked="0"/>
    </xf>
    <xf numFmtId="0" fontId="21" fillId="0" borderId="0" xfId="4" applyFont="1" applyAlignment="1">
      <alignment horizontal="center" vertical="center" readingOrder="2"/>
    </xf>
    <xf numFmtId="0" fontId="22" fillId="0" borderId="0" xfId="0" applyFont="1" applyAlignment="1">
      <alignment horizontal="center" vertical="center" readingOrder="2"/>
    </xf>
    <xf numFmtId="0" fontId="15" fillId="11" borderId="5" xfId="4" applyFont="1" applyFill="1" applyBorder="1" applyAlignment="1">
      <alignment horizontal="center" vertical="center" readingOrder="2"/>
    </xf>
    <xf numFmtId="0" fontId="0" fillId="11" borderId="10" xfId="0" applyFill="1" applyBorder="1" applyAlignment="1">
      <alignment horizontal="center" vertical="center" readingOrder="2"/>
    </xf>
    <xf numFmtId="0" fontId="0" fillId="11" borderId="4" xfId="0" applyFill="1" applyBorder="1" applyAlignment="1">
      <alignment horizontal="center" vertical="center" readingOrder="2"/>
    </xf>
  </cellXfs>
  <cellStyles count="6">
    <cellStyle name="Currency 2" xfId="1" xr:uid="{00000000-0005-0000-0000-000000000000}"/>
    <cellStyle name="Normal" xfId="0" builtinId="0"/>
    <cellStyle name="Normal 2" xfId="2" xr:uid="{00000000-0005-0000-0000-000002000000}"/>
    <cellStyle name="Normal 3" xfId="3" xr:uid="{00000000-0005-0000-0000-000003000000}"/>
    <cellStyle name="عادي 2" xfId="4" xr:uid="{00000000-0005-0000-0000-000004000000}"/>
    <cellStyle name="عادي 2 2" xfId="5" xr:uid="{00000000-0005-0000-0000-000005000000}"/>
  </cellStyles>
  <dxfs count="0"/>
  <tableStyles count="0" defaultTableStyle="TableStyleMedium2" defaultPivotStyle="PivotStyleLight16"/>
  <colors>
    <mruColors>
      <color rgb="FFABFFAB"/>
      <color rgb="FFFFB9FF"/>
      <color rgb="FFFFECAF"/>
      <color rgb="FFBDD8FF"/>
      <color rgb="FFE8D1BA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33"/>
  <sheetViews>
    <sheetView rightToLeft="1" tabSelected="1" view="pageBreakPreview" topLeftCell="A7" zoomScale="84" zoomScaleNormal="84" zoomScaleSheetLayoutView="84" zoomScalePageLayoutView="62" workbookViewId="0">
      <selection activeCell="H7" sqref="H7"/>
    </sheetView>
  </sheetViews>
  <sheetFormatPr baseColWidth="10" defaultColWidth="9" defaultRowHeight="30" customHeight="1"/>
  <cols>
    <col min="1" max="1" width="3.33203125" style="1" customWidth="1"/>
    <col min="2" max="2" width="7.6640625" style="6" customWidth="1"/>
    <col min="3" max="3" width="39.83203125" style="1" customWidth="1"/>
    <col min="4" max="4" width="9" style="1" customWidth="1"/>
    <col min="5" max="10" width="7.6640625" style="1" customWidth="1"/>
    <col min="11" max="11" width="7.6640625" style="7" customWidth="1"/>
    <col min="12" max="18" width="7.6640625" style="1" customWidth="1"/>
    <col min="19" max="19" width="3.5" style="1" customWidth="1"/>
    <col min="20" max="16384" width="9" style="1"/>
  </cols>
  <sheetData>
    <row r="1" spans="1:31" ht="30" customHeight="1">
      <c r="A1" s="61" t="s">
        <v>39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2"/>
    </row>
    <row r="2" spans="1:31" ht="30" customHeight="1" thickBot="1">
      <c r="A2" s="4"/>
      <c r="B2" s="4"/>
      <c r="C2" s="4"/>
      <c r="D2" s="71" t="s">
        <v>25</v>
      </c>
      <c r="E2" s="72"/>
      <c r="F2" s="72"/>
      <c r="G2" s="72"/>
      <c r="H2" s="72"/>
      <c r="I2" s="72"/>
      <c r="J2" s="72"/>
      <c r="K2" s="72"/>
      <c r="L2" s="4"/>
      <c r="M2" s="4"/>
      <c r="N2" s="4"/>
      <c r="O2" s="4"/>
      <c r="P2" s="4"/>
      <c r="Q2" s="4"/>
      <c r="R2" s="4"/>
      <c r="S2" s="5"/>
    </row>
    <row r="3" spans="1:31" ht="30" customHeight="1" thickBot="1">
      <c r="B3" s="2"/>
      <c r="C3" s="31" t="s">
        <v>28</v>
      </c>
      <c r="D3" s="2"/>
      <c r="E3" s="2"/>
      <c r="F3" s="2"/>
      <c r="G3" s="2"/>
      <c r="H3" s="2"/>
      <c r="I3" s="2"/>
      <c r="J3" s="2"/>
      <c r="K3" s="1"/>
      <c r="L3" s="73" t="s">
        <v>36</v>
      </c>
      <c r="M3" s="74"/>
      <c r="N3" s="74"/>
      <c r="O3" s="74"/>
      <c r="P3" s="74"/>
      <c r="Q3" s="75"/>
      <c r="R3" s="4"/>
    </row>
    <row r="4" spans="1:31" ht="30" customHeight="1" thickBot="1"/>
    <row r="5" spans="1:31" ht="30" customHeight="1" thickBot="1">
      <c r="B5" s="63" t="s">
        <v>12</v>
      </c>
      <c r="C5" s="65" t="s">
        <v>20</v>
      </c>
      <c r="D5" s="49" t="s">
        <v>0</v>
      </c>
      <c r="E5" s="50" t="s">
        <v>24</v>
      </c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2" t="s">
        <v>1</v>
      </c>
      <c r="R5" s="69" t="s">
        <v>11</v>
      </c>
    </row>
    <row r="6" spans="1:31" ht="30" customHeight="1" thickBot="1">
      <c r="B6" s="63"/>
      <c r="C6" s="65"/>
      <c r="D6" s="49"/>
      <c r="E6" s="57" t="s">
        <v>2</v>
      </c>
      <c r="F6" s="57"/>
      <c r="G6" s="57" t="s">
        <v>3</v>
      </c>
      <c r="H6" s="57"/>
      <c r="I6" s="57" t="s">
        <v>4</v>
      </c>
      <c r="J6" s="57"/>
      <c r="K6" s="57" t="s">
        <v>5</v>
      </c>
      <c r="L6" s="57"/>
      <c r="M6" s="57" t="s">
        <v>6</v>
      </c>
      <c r="N6" s="57"/>
      <c r="O6" s="57" t="s">
        <v>7</v>
      </c>
      <c r="P6" s="57"/>
      <c r="Q6" s="52"/>
      <c r="R6" s="69"/>
    </row>
    <row r="7" spans="1:31" ht="30" customHeight="1" thickBot="1">
      <c r="B7" s="64"/>
      <c r="C7" s="66"/>
      <c r="D7" s="67"/>
      <c r="E7" s="20" t="s">
        <v>8</v>
      </c>
      <c r="F7" s="21" t="s">
        <v>9</v>
      </c>
      <c r="G7" s="20" t="s">
        <v>8</v>
      </c>
      <c r="H7" s="21" t="s">
        <v>9</v>
      </c>
      <c r="I7" s="20" t="s">
        <v>8</v>
      </c>
      <c r="J7" s="21" t="s">
        <v>9</v>
      </c>
      <c r="K7" s="20" t="s">
        <v>8</v>
      </c>
      <c r="L7" s="21" t="s">
        <v>9</v>
      </c>
      <c r="M7" s="20" t="s">
        <v>8</v>
      </c>
      <c r="N7" s="21" t="s">
        <v>9</v>
      </c>
      <c r="O7" s="20" t="s">
        <v>8</v>
      </c>
      <c r="P7" s="21" t="s">
        <v>9</v>
      </c>
      <c r="Q7" s="68"/>
      <c r="R7" s="70"/>
    </row>
    <row r="8" spans="1:31" ht="30" customHeight="1" thickBot="1">
      <c r="B8" s="22">
        <v>1</v>
      </c>
      <c r="C8" s="32" t="s">
        <v>37</v>
      </c>
      <c r="D8" s="22">
        <v>4</v>
      </c>
      <c r="E8" s="33">
        <v>4</v>
      </c>
      <c r="F8" s="22">
        <v>6</v>
      </c>
      <c r="G8" s="22">
        <v>2</v>
      </c>
      <c r="H8" s="22">
        <v>0</v>
      </c>
      <c r="I8" s="22">
        <v>0</v>
      </c>
      <c r="J8" s="22">
        <v>0</v>
      </c>
      <c r="K8" s="22">
        <v>0</v>
      </c>
      <c r="L8" s="22">
        <v>0</v>
      </c>
      <c r="M8" s="22">
        <v>0</v>
      </c>
      <c r="N8" s="22">
        <v>0</v>
      </c>
      <c r="O8" s="22">
        <v>0</v>
      </c>
      <c r="P8" s="22">
        <v>0</v>
      </c>
      <c r="Q8" s="15">
        <f t="shared" ref="Q8:Q13" si="0">E8+G8+I8+K8+M8+O8</f>
        <v>6</v>
      </c>
      <c r="R8" s="16">
        <f>F8+H8+J8+L8+N8+P8</f>
        <v>6</v>
      </c>
    </row>
    <row r="9" spans="1:31" ht="30" customHeight="1" thickBot="1">
      <c r="B9" s="22">
        <v>2</v>
      </c>
      <c r="C9" s="32" t="s">
        <v>38</v>
      </c>
      <c r="D9" s="22">
        <v>2</v>
      </c>
      <c r="E9" s="33">
        <v>1</v>
      </c>
      <c r="F9" s="22">
        <v>1</v>
      </c>
      <c r="G9" s="22">
        <v>2</v>
      </c>
      <c r="H9" s="22">
        <v>1</v>
      </c>
      <c r="I9" s="22">
        <v>0</v>
      </c>
      <c r="J9" s="22">
        <v>0</v>
      </c>
      <c r="K9" s="22">
        <v>0</v>
      </c>
      <c r="L9" s="22">
        <v>0</v>
      </c>
      <c r="M9" s="22">
        <v>0</v>
      </c>
      <c r="N9" s="22">
        <v>0</v>
      </c>
      <c r="O9" s="22">
        <v>0</v>
      </c>
      <c r="P9" s="22">
        <v>0</v>
      </c>
      <c r="Q9" s="15"/>
      <c r="R9" s="16"/>
    </row>
    <row r="10" spans="1:31" ht="30" customHeight="1" thickBot="1">
      <c r="B10" s="23">
        <v>3</v>
      </c>
      <c r="C10" s="32" t="s">
        <v>29</v>
      </c>
      <c r="D10" s="22">
        <v>4</v>
      </c>
      <c r="E10" s="33">
        <v>2</v>
      </c>
      <c r="F10" s="22">
        <v>4</v>
      </c>
      <c r="G10" s="22">
        <v>2</v>
      </c>
      <c r="H10" s="22">
        <v>2</v>
      </c>
      <c r="I10" s="22">
        <v>0</v>
      </c>
      <c r="J10" s="22">
        <v>0</v>
      </c>
      <c r="K10" s="22">
        <v>0</v>
      </c>
      <c r="L10" s="22">
        <v>0</v>
      </c>
      <c r="M10" s="22">
        <v>0</v>
      </c>
      <c r="N10" s="22">
        <v>0</v>
      </c>
      <c r="O10" s="22">
        <v>0</v>
      </c>
      <c r="P10" s="22">
        <v>0</v>
      </c>
      <c r="Q10" s="15">
        <f t="shared" si="0"/>
        <v>4</v>
      </c>
      <c r="R10" s="16">
        <f t="shared" ref="R10:R13" si="1">F10+H10+J10+L10+N10+P10</f>
        <v>6</v>
      </c>
    </row>
    <row r="11" spans="1:31" ht="30" customHeight="1" thickBot="1">
      <c r="B11" s="22">
        <v>3</v>
      </c>
      <c r="C11" s="32" t="s">
        <v>30</v>
      </c>
      <c r="D11" s="22">
        <v>4</v>
      </c>
      <c r="E11" s="33">
        <v>7</v>
      </c>
      <c r="F11" s="22">
        <v>5</v>
      </c>
      <c r="G11" s="22">
        <v>3</v>
      </c>
      <c r="H11" s="22">
        <v>4</v>
      </c>
      <c r="I11" s="22">
        <v>0</v>
      </c>
      <c r="J11" s="22">
        <v>0</v>
      </c>
      <c r="K11" s="22">
        <v>0</v>
      </c>
      <c r="L11" s="22">
        <v>0</v>
      </c>
      <c r="M11" s="22">
        <v>0</v>
      </c>
      <c r="N11" s="22">
        <v>0</v>
      </c>
      <c r="O11" s="22">
        <v>0</v>
      </c>
      <c r="P11" s="22">
        <v>0</v>
      </c>
      <c r="Q11" s="15">
        <f t="shared" si="0"/>
        <v>10</v>
      </c>
      <c r="R11" s="16">
        <f t="shared" si="1"/>
        <v>9</v>
      </c>
    </row>
    <row r="12" spans="1:31" ht="30" customHeight="1" thickBot="1">
      <c r="B12" s="23">
        <v>4</v>
      </c>
      <c r="C12" s="32" t="s">
        <v>31</v>
      </c>
      <c r="D12" s="22">
        <v>4</v>
      </c>
      <c r="E12" s="33">
        <v>8</v>
      </c>
      <c r="F12" s="22">
        <v>8</v>
      </c>
      <c r="G12" s="22">
        <v>4</v>
      </c>
      <c r="H12" s="22">
        <v>4</v>
      </c>
      <c r="I12" s="22">
        <v>0</v>
      </c>
      <c r="J12" s="22">
        <v>0</v>
      </c>
      <c r="K12" s="22">
        <v>0</v>
      </c>
      <c r="L12" s="22">
        <v>0</v>
      </c>
      <c r="M12" s="22">
        <v>0</v>
      </c>
      <c r="N12" s="22">
        <v>0</v>
      </c>
      <c r="O12" s="22">
        <v>0</v>
      </c>
      <c r="P12" s="22">
        <v>0</v>
      </c>
      <c r="Q12" s="15">
        <f t="shared" si="0"/>
        <v>12</v>
      </c>
      <c r="R12" s="16">
        <f t="shared" si="1"/>
        <v>12</v>
      </c>
    </row>
    <row r="13" spans="1:31" ht="30" customHeight="1" thickBot="1">
      <c r="B13" s="22">
        <v>5</v>
      </c>
      <c r="C13" s="32" t="s">
        <v>32</v>
      </c>
      <c r="D13" s="22">
        <v>4</v>
      </c>
      <c r="E13" s="33">
        <v>8</v>
      </c>
      <c r="F13" s="22">
        <v>16</v>
      </c>
      <c r="G13" s="22">
        <v>0</v>
      </c>
      <c r="H13" s="22">
        <v>0</v>
      </c>
      <c r="I13" s="22">
        <v>0</v>
      </c>
      <c r="J13" s="22">
        <v>0</v>
      </c>
      <c r="K13" s="22">
        <v>0</v>
      </c>
      <c r="L13" s="22">
        <v>0</v>
      </c>
      <c r="M13" s="22">
        <v>0</v>
      </c>
      <c r="N13" s="22">
        <v>0</v>
      </c>
      <c r="O13" s="22">
        <v>0</v>
      </c>
      <c r="P13" s="22">
        <v>0</v>
      </c>
      <c r="Q13" s="15">
        <f t="shared" si="0"/>
        <v>8</v>
      </c>
      <c r="R13" s="16">
        <f t="shared" si="1"/>
        <v>16</v>
      </c>
      <c r="X13" s="1">
        <v>8</v>
      </c>
      <c r="AE13" s="1">
        <v>0</v>
      </c>
    </row>
    <row r="14" spans="1:31" ht="30" customHeight="1" thickBot="1">
      <c r="B14" s="35" t="s">
        <v>10</v>
      </c>
      <c r="C14" s="35"/>
      <c r="D14" s="28">
        <f t="shared" ref="D14:R14" si="2">SUM(D8:D13)</f>
        <v>22</v>
      </c>
      <c r="E14" s="30">
        <f t="shared" si="2"/>
        <v>30</v>
      </c>
      <c r="F14" s="30">
        <f t="shared" si="2"/>
        <v>40</v>
      </c>
      <c r="G14" s="30">
        <f t="shared" si="2"/>
        <v>13</v>
      </c>
      <c r="H14" s="30">
        <f t="shared" si="2"/>
        <v>11</v>
      </c>
      <c r="I14" s="30">
        <f t="shared" si="2"/>
        <v>0</v>
      </c>
      <c r="J14" s="30">
        <f t="shared" si="2"/>
        <v>0</v>
      </c>
      <c r="K14" s="30">
        <f t="shared" si="2"/>
        <v>0</v>
      </c>
      <c r="L14" s="30">
        <f t="shared" si="2"/>
        <v>0</v>
      </c>
      <c r="M14" s="30">
        <f t="shared" si="2"/>
        <v>0</v>
      </c>
      <c r="N14" s="30">
        <f t="shared" si="2"/>
        <v>0</v>
      </c>
      <c r="O14" s="30">
        <f t="shared" si="2"/>
        <v>0</v>
      </c>
      <c r="P14" s="30">
        <f t="shared" si="2"/>
        <v>0</v>
      </c>
      <c r="Q14" s="29">
        <f t="shared" si="2"/>
        <v>40</v>
      </c>
      <c r="R14" s="29">
        <f t="shared" si="2"/>
        <v>49</v>
      </c>
    </row>
    <row r="15" spans="1:31" ht="8" customHeight="1">
      <c r="B15" s="3"/>
      <c r="C15" s="18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</row>
    <row r="16" spans="1:31" s="8" customFormat="1" ht="30" customHeight="1">
      <c r="B16" s="17" t="s">
        <v>23</v>
      </c>
      <c r="C16" s="19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</row>
    <row r="17" spans="2:18" s="8" customFormat="1" ht="30" customHeight="1">
      <c r="B17" s="3" t="s">
        <v>13</v>
      </c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</row>
    <row r="18" spans="2:18" s="8" customFormat="1" ht="30" customHeight="1">
      <c r="B18" s="3" t="s">
        <v>14</v>
      </c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</row>
    <row r="19" spans="2:18" s="8" customFormat="1" ht="30" customHeight="1"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</row>
    <row r="20" spans="2:18" ht="30" customHeight="1" thickBot="1">
      <c r="C20" s="3"/>
    </row>
    <row r="21" spans="2:18" ht="30" customHeight="1" thickBot="1">
      <c r="B21" s="36" t="s">
        <v>40</v>
      </c>
      <c r="C21" s="37"/>
      <c r="D21" s="49" t="s">
        <v>0</v>
      </c>
      <c r="E21" s="50" t="s">
        <v>24</v>
      </c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2" t="s">
        <v>1</v>
      </c>
      <c r="R21" s="49" t="s">
        <v>11</v>
      </c>
    </row>
    <row r="22" spans="2:18" ht="30" customHeight="1" thickBot="1">
      <c r="B22" s="38"/>
      <c r="C22" s="39"/>
      <c r="D22" s="49"/>
      <c r="E22" s="57" t="s">
        <v>2</v>
      </c>
      <c r="F22" s="57"/>
      <c r="G22" s="57" t="s">
        <v>3</v>
      </c>
      <c r="H22" s="57"/>
      <c r="I22" s="57" t="s">
        <v>4</v>
      </c>
      <c r="J22" s="57"/>
      <c r="K22" s="57" t="s">
        <v>5</v>
      </c>
      <c r="L22" s="57"/>
      <c r="M22" s="57" t="s">
        <v>6</v>
      </c>
      <c r="N22" s="57"/>
      <c r="O22" s="57" t="s">
        <v>7</v>
      </c>
      <c r="P22" s="57"/>
      <c r="Q22" s="52"/>
      <c r="R22" s="49"/>
    </row>
    <row r="23" spans="2:18" ht="30" customHeight="1" thickBot="1">
      <c r="B23" s="38"/>
      <c r="C23" s="39"/>
      <c r="D23" s="49"/>
      <c r="E23" s="12" t="s">
        <v>8</v>
      </c>
      <c r="F23" s="13" t="s">
        <v>9</v>
      </c>
      <c r="G23" s="12" t="s">
        <v>8</v>
      </c>
      <c r="H23" s="13" t="s">
        <v>9</v>
      </c>
      <c r="I23" s="12" t="s">
        <v>8</v>
      </c>
      <c r="J23" s="13" t="s">
        <v>9</v>
      </c>
      <c r="K23" s="12" t="s">
        <v>8</v>
      </c>
      <c r="L23" s="13" t="s">
        <v>9</v>
      </c>
      <c r="M23" s="12" t="s">
        <v>8</v>
      </c>
      <c r="N23" s="13" t="s">
        <v>9</v>
      </c>
      <c r="O23" s="12" t="s">
        <v>8</v>
      </c>
      <c r="P23" s="13" t="s">
        <v>9</v>
      </c>
      <c r="Q23" s="52"/>
      <c r="R23" s="49"/>
    </row>
    <row r="24" spans="2:18" ht="30" customHeight="1" thickBot="1">
      <c r="B24" s="40"/>
      <c r="C24" s="41"/>
      <c r="D24" s="14">
        <f>D14</f>
        <v>22</v>
      </c>
      <c r="E24" s="12">
        <f t="shared" ref="E24:R24" si="3">E14</f>
        <v>30</v>
      </c>
      <c r="F24" s="13">
        <f t="shared" si="3"/>
        <v>40</v>
      </c>
      <c r="G24" s="12">
        <f t="shared" si="3"/>
        <v>13</v>
      </c>
      <c r="H24" s="13">
        <f t="shared" si="3"/>
        <v>11</v>
      </c>
      <c r="I24" s="12">
        <f t="shared" si="3"/>
        <v>0</v>
      </c>
      <c r="J24" s="13">
        <f t="shared" si="3"/>
        <v>0</v>
      </c>
      <c r="K24" s="12">
        <f t="shared" si="3"/>
        <v>0</v>
      </c>
      <c r="L24" s="13">
        <f t="shared" si="3"/>
        <v>0</v>
      </c>
      <c r="M24" s="12">
        <f t="shared" si="3"/>
        <v>0</v>
      </c>
      <c r="N24" s="13">
        <f t="shared" si="3"/>
        <v>0</v>
      </c>
      <c r="O24" s="12">
        <f t="shared" si="3"/>
        <v>0</v>
      </c>
      <c r="P24" s="13">
        <f t="shared" si="3"/>
        <v>0</v>
      </c>
      <c r="Q24" s="24">
        <f t="shared" si="3"/>
        <v>40</v>
      </c>
      <c r="R24" s="25">
        <f t="shared" si="3"/>
        <v>49</v>
      </c>
    </row>
    <row r="25" spans="2:18" ht="30" customHeight="1" thickBot="1"/>
    <row r="26" spans="2:18" ht="30" customHeight="1" thickBot="1">
      <c r="B26" s="36" t="s">
        <v>41</v>
      </c>
      <c r="C26" s="37"/>
      <c r="D26" s="42" t="s">
        <v>26</v>
      </c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4"/>
      <c r="Q26" s="58" t="s">
        <v>17</v>
      </c>
      <c r="R26" s="58"/>
    </row>
    <row r="27" spans="2:18" ht="30" customHeight="1" thickBot="1">
      <c r="B27" s="38"/>
      <c r="C27" s="39"/>
      <c r="D27" s="45" t="s">
        <v>27</v>
      </c>
      <c r="E27" s="59" t="s">
        <v>15</v>
      </c>
      <c r="F27" s="59"/>
      <c r="G27" s="59"/>
      <c r="H27" s="59"/>
      <c r="I27" s="55" t="s">
        <v>21</v>
      </c>
      <c r="J27" s="56"/>
      <c r="K27" s="56"/>
      <c r="L27" s="56"/>
      <c r="M27" s="59" t="s">
        <v>22</v>
      </c>
      <c r="N27" s="60"/>
      <c r="O27" s="60"/>
      <c r="P27" s="60"/>
      <c r="Q27" s="9" t="s">
        <v>18</v>
      </c>
      <c r="R27" s="10" t="s">
        <v>19</v>
      </c>
    </row>
    <row r="28" spans="2:18" ht="30" customHeight="1" thickBot="1">
      <c r="B28" s="38"/>
      <c r="C28" s="39"/>
      <c r="D28" s="46"/>
      <c r="E28" s="59" t="s">
        <v>34</v>
      </c>
      <c r="F28" s="59"/>
      <c r="G28" s="59"/>
      <c r="H28" s="59"/>
      <c r="I28" s="59" t="s">
        <v>35</v>
      </c>
      <c r="J28" s="60"/>
      <c r="K28" s="60"/>
      <c r="L28" s="60"/>
      <c r="M28" s="59" t="s">
        <v>33</v>
      </c>
      <c r="N28" s="60"/>
      <c r="O28" s="60"/>
      <c r="P28" s="60"/>
      <c r="Q28" s="26">
        <f>Q24</f>
        <v>40</v>
      </c>
      <c r="R28" s="27">
        <f>R24</f>
        <v>49</v>
      </c>
    </row>
    <row r="29" spans="2:18" ht="30" customHeight="1" thickBot="1">
      <c r="B29" s="40"/>
      <c r="C29" s="41"/>
      <c r="D29" s="11" t="s">
        <v>16</v>
      </c>
      <c r="E29" s="47">
        <v>17</v>
      </c>
      <c r="F29" s="47"/>
      <c r="G29" s="47"/>
      <c r="H29" s="47"/>
      <c r="I29" s="47">
        <v>7</v>
      </c>
      <c r="J29" s="48"/>
      <c r="K29" s="48"/>
      <c r="L29" s="48"/>
      <c r="M29" s="47">
        <v>6</v>
      </c>
      <c r="N29" s="48"/>
      <c r="O29" s="48"/>
      <c r="P29" s="48"/>
      <c r="Q29" s="53">
        <f>E29+I29+M29</f>
        <v>30</v>
      </c>
      <c r="R29" s="54"/>
    </row>
    <row r="30" spans="2:18" ht="9.5" customHeight="1"/>
    <row r="31" spans="2:18" ht="30" customHeight="1">
      <c r="B31" s="17" t="s">
        <v>23</v>
      </c>
      <c r="Q31" s="34"/>
    </row>
    <row r="32" spans="2:18" ht="30" customHeight="1">
      <c r="B32" s="3" t="s">
        <v>13</v>
      </c>
    </row>
    <row r="33" spans="2:2" ht="30" customHeight="1">
      <c r="B33" s="3" t="s">
        <v>14</v>
      </c>
    </row>
  </sheetData>
  <mergeCells count="41">
    <mergeCell ref="A1:S1"/>
    <mergeCell ref="B5:B7"/>
    <mergeCell ref="C5:C7"/>
    <mergeCell ref="D5:D7"/>
    <mergeCell ref="Q5:Q7"/>
    <mergeCell ref="R5:R7"/>
    <mergeCell ref="K6:L6"/>
    <mergeCell ref="M6:N6"/>
    <mergeCell ref="E6:F6"/>
    <mergeCell ref="G6:H6"/>
    <mergeCell ref="I6:J6"/>
    <mergeCell ref="E5:P5"/>
    <mergeCell ref="O6:P6"/>
    <mergeCell ref="D2:K2"/>
    <mergeCell ref="L3:Q3"/>
    <mergeCell ref="Q21:Q23"/>
    <mergeCell ref="Q29:R29"/>
    <mergeCell ref="I27:L27"/>
    <mergeCell ref="R21:R23"/>
    <mergeCell ref="E22:F22"/>
    <mergeCell ref="G22:H22"/>
    <mergeCell ref="I22:J22"/>
    <mergeCell ref="K22:L22"/>
    <mergeCell ref="M22:N22"/>
    <mergeCell ref="O22:P22"/>
    <mergeCell ref="Q26:R26"/>
    <mergeCell ref="E27:H27"/>
    <mergeCell ref="M27:P27"/>
    <mergeCell ref="E28:H28"/>
    <mergeCell ref="I28:L28"/>
    <mergeCell ref="M28:P28"/>
    <mergeCell ref="B14:C14"/>
    <mergeCell ref="B21:C24"/>
    <mergeCell ref="B26:C29"/>
    <mergeCell ref="D26:P26"/>
    <mergeCell ref="D27:D28"/>
    <mergeCell ref="E29:H29"/>
    <mergeCell ref="I29:L29"/>
    <mergeCell ref="M29:P29"/>
    <mergeCell ref="D21:D23"/>
    <mergeCell ref="E21:P21"/>
  </mergeCells>
  <printOptions horizontalCentered="1"/>
  <pageMargins left="0.31496062992125984" right="0.31496062992125984" top="1.5748031496062993" bottom="0.35433070866141736" header="0.19685039370078741" footer="0.31496062992125984"/>
  <pageSetup paperSize="9" scale="53" fitToHeight="0" orientation="portrait" r:id="rId1"/>
  <headerFooter>
    <oddHeader xml:space="preserve">&amp;L
              &amp;G
 &amp;C&amp;G
&amp;R&amp;G               </oddHeader>
    <oddFooter>&amp;L&amp;"Traditional Arabic,غامق"&amp;12&amp;D&amp;C&amp;"Traditional Arabic,غامق"&amp;12صفحة &amp;P من &amp;N&amp;R&amp;"mohammad bold art 1,عادي"&amp;10مركز القياس والتقويم</oddFooter>
  </headerFooter>
  <rowBreaks count="1" manualBreakCount="1">
    <brk id="19" max="22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rightToLeft="1" workbookViewId="0"/>
  </sheetViews>
  <sheetFormatPr baseColWidth="10" defaultColWidth="8.83203125" defaultRowHeight="1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انجليزي 3م</vt:lpstr>
      <vt:lpstr>ورقة1</vt:lpstr>
      <vt:lpstr>'انجليزي 3م'!Print_Area</vt:lpstr>
      <vt:lpstr>'انجليزي 3م'!Print_Titles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M.G</dc:creator>
  <cp:lastModifiedBy>Microsoft Office User</cp:lastModifiedBy>
  <cp:lastPrinted>2022-02-23T07:51:02Z</cp:lastPrinted>
  <dcterms:created xsi:type="dcterms:W3CDTF">1996-10-14T23:33:28Z</dcterms:created>
  <dcterms:modified xsi:type="dcterms:W3CDTF">2022-02-24T08:59:07Z</dcterms:modified>
</cp:coreProperties>
</file>