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AD\Downloads\"/>
    </mc:Choice>
  </mc:AlternateContent>
  <xr:revisionPtr revIDLastSave="0" documentId="13_ncr:1_{FC2F2582-3C38-4BF5-9688-25E435F905E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رياضيات 2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2م'!$A$1:$AJ$38</definedName>
    <definedName name="_xlnm.Print_Titles" localSheetId="0">'رياضيات 2م'!$1:$5</definedName>
    <definedName name="يبيبي" localSheetId="0">#REF!</definedName>
    <definedName name="يبيبي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4" l="1"/>
  <c r="D27" i="24" s="1"/>
  <c r="E19" i="24"/>
  <c r="E27" i="24" s="1"/>
  <c r="F19" i="24"/>
  <c r="F27" i="24" s="1"/>
  <c r="G19" i="24"/>
  <c r="G27" i="24" s="1"/>
  <c r="H19" i="24"/>
  <c r="H27" i="24" s="1"/>
  <c r="I19" i="24"/>
  <c r="I27" i="24" s="1"/>
  <c r="J19" i="24"/>
  <c r="J27" i="24" s="1"/>
  <c r="K19" i="24"/>
  <c r="K27" i="24" s="1"/>
  <c r="L19" i="24"/>
  <c r="L27" i="24" s="1"/>
  <c r="M19" i="24"/>
  <c r="M27" i="24" s="1"/>
  <c r="N19" i="24"/>
  <c r="N27" i="24" s="1"/>
  <c r="O19" i="24"/>
  <c r="O27" i="24" s="1"/>
  <c r="P32" i="24"/>
  <c r="Q19" i="24" l="1"/>
  <c r="Q27" i="24" s="1"/>
  <c r="Q31" i="24" s="1"/>
  <c r="P27" i="24"/>
  <c r="P31" i="24" s="1"/>
  <c r="C19" i="24"/>
  <c r="C27" i="24" s="1"/>
</calcChain>
</file>

<file path=xl/sharedStrings.xml><?xml version="1.0" encoding="utf-8"?>
<sst xmlns="http://schemas.openxmlformats.org/spreadsheetml/2006/main" count="84" uniqueCount="49">
  <si>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</si>
  <si>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</si>
  <si>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</si>
  <si>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</si>
  <si>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</si>
  <si>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</si>
  <si>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</si>
  <si>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</si>
  <si>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</si>
  <si>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</si>
  <si>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</si>
  <si>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</si>
  <si>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</si>
  <si>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</si>
  <si>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</si>
  <si>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</si>
  <si>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</si>
  <si>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</si>
  <si>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</si>
  <si>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</si>
  <si>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</si>
  <si>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</si>
  <si>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</si>
  <si>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</si>
  <si>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</si>
  <si>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نوعية الفقرات الاختبارية</t>
  </si>
  <si>
    <t>عدد الفقرات</t>
  </si>
  <si>
    <t>عدد الأسئلة : 55</t>
  </si>
  <si>
    <t xml:space="preserve">36 فقرة </t>
  </si>
  <si>
    <t>12 فقرة</t>
  </si>
  <si>
    <t>7 فقرات</t>
  </si>
  <si>
    <t xml:space="preserve"> التخطيط وأهدافه</t>
  </si>
  <si>
    <t xml:space="preserve"> تنظيم الوقت</t>
  </si>
  <si>
    <t xml:space="preserve"> مفهوم الحوار واهميته </t>
  </si>
  <si>
    <t xml:space="preserve"> اركان الحوار  </t>
  </si>
  <si>
    <t xml:space="preserve">اداب الحوار  </t>
  </si>
  <si>
    <t xml:space="preserve"> الحوار الوطني </t>
  </si>
  <si>
    <t>شبه الجزيرة العربية قبل ظهور الاسلام</t>
  </si>
  <si>
    <t xml:space="preserve"> حياة النبي محمد ﷺ قبل البعثة</t>
  </si>
  <si>
    <t xml:space="preserve">نزول الوحي و الدعوة </t>
  </si>
  <si>
    <t xml:space="preserve">هجرة النبي محمد ﷺ </t>
  </si>
  <si>
    <t xml:space="preserve">غزوات النبي محمدﷺ </t>
  </si>
  <si>
    <t>شمائل النبي محمد ﷺ</t>
  </si>
  <si>
    <t>حجة الوداع ووفاة النبي محمدﷺ</t>
  </si>
  <si>
    <t>إعداد المعلم  أ / خالد سعود الصاعدي</t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</si>
  <si>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الدراسات الاجتماعية 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الأول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</si>
  <si>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الدراسات الاجتماعية  </t>
    </r>
    <r>
      <rPr>
        <b/>
        <sz val="16"/>
        <color indexed="17"/>
        <rFont val="Arial"/>
        <family val="2"/>
      </rPr>
      <t xml:space="preserve">للصف الأول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</si>
  <si>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جدول مواصفات مادة </t>
    </r>
    <r>
      <rPr>
        <b/>
        <sz val="18"/>
        <color rgb="FFFF0000"/>
        <rFont val="Arial"/>
        <family val="2"/>
      </rPr>
      <t>الدراسات الاجتماعية</t>
    </r>
    <r>
      <rPr>
        <b/>
        <sz val="18"/>
        <color theme="1"/>
        <rFont val="Arial"/>
        <family val="2"/>
      </rPr>
      <t xml:space="preserve"> العام الدراسي 1443هـ - الفصل الدراسي الثاني</t>
    </r>
  </si>
  <si>
    <t>للصف الأول متوسط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</si>
</sst>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50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indexed="8"/>
      <name val="Arial"/>
      <family val="2"/>
    </font>
    <font>
      <sz val="18"/>
      <color theme="3"/>
      <name val="Times New Roman"/>
      <family val="2"/>
      <charset val="178"/>
      <scheme val="major"/>
    </font>
    <font>
      <sz val="11"/>
      <color rgb="FF9C5700"/>
      <name val="Arial"/>
      <family val="2"/>
      <charset val="178"/>
      <scheme val="minor"/>
    </font>
    <font>
      <b/>
      <sz val="18"/>
      <color rgb="FFFF0000"/>
      <name val="Arial"/>
      <family val="2"/>
    </font>
    <font>
      <b/>
      <sz val="12"/>
      <color theme="1"/>
      <name val="Simplified Arabic"/>
      <family val="1"/>
    </font>
    <font>
      <b/>
      <sz val="12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9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8" fillId="0" borderId="0"/>
    <xf numFmtId="0" fontId="3" fillId="0" borderId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5" fillId="15" borderId="19" applyNumberFormat="0" applyAlignment="0" applyProtection="0"/>
    <xf numFmtId="0" fontId="36" fillId="16" borderId="20" applyNumberFormat="0" applyAlignment="0" applyProtection="0"/>
    <xf numFmtId="0" fontId="37" fillId="16" borderId="19" applyNumberFormat="0" applyAlignment="0" applyProtection="0"/>
    <xf numFmtId="0" fontId="38" fillId="0" borderId="21" applyNumberFormat="0" applyFill="0" applyAlignment="0" applyProtection="0"/>
    <xf numFmtId="0" fontId="39" fillId="17" borderId="22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8" borderId="23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8" borderId="23" applyNumberFormat="0" applyFont="0" applyAlignment="0" applyProtection="0"/>
  </cellStyleXfs>
  <cellXfs count="82">
    <xf numFmtId="0" fontId="0" fillId="0" borderId="0" xfId="0"/>
    <xf numFmtId="0" fontId="7" fillId="0" borderId="0" xfId="4" applyFont="1" applyAlignment="1">
      <alignment horizontal="center" vertical="center" readingOrder="2"/>
    </xf>
    <xf numFmtId="0" fontId="6" fillId="0" borderId="0" xfId="4" applyFont="1" applyAlignment="1">
      <alignment vertical="center" readingOrder="2"/>
    </xf>
    <xf numFmtId="0" fontId="9" fillId="0" borderId="0" xfId="0" applyNumberFormat="1" applyFont="1" applyFill="1" applyBorder="1" applyAlignment="1" applyProtection="1">
      <alignment vertical="center" readingOrder="2"/>
    </xf>
    <xf numFmtId="0" fontId="10" fillId="0" borderId="0" xfId="4" applyFont="1" applyAlignment="1">
      <alignment horizontal="center" vertical="center" readingOrder="2"/>
    </xf>
    <xf numFmtId="0" fontId="11" fillId="0" borderId="0" xfId="0" applyFont="1" applyAlignment="1">
      <alignment horizontal="center" vertical="center" readingOrder="2"/>
    </xf>
    <xf numFmtId="0" fontId="7" fillId="0" borderId="0" xfId="4" applyFont="1" applyAlignment="1">
      <alignment horizontal="right" vertical="center" readingOrder="2"/>
    </xf>
    <xf numFmtId="0" fontId="2" fillId="0" borderId="0" xfId="4" applyAlignment="1">
      <alignment vertical="center"/>
    </xf>
    <xf numFmtId="0" fontId="13" fillId="0" borderId="0" xfId="4" applyFont="1" applyAlignment="1">
      <alignment horizontal="center" vertical="center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7" fillId="9" borderId="3" xfId="0" applyNumberFormat="1" applyFont="1" applyFill="1" applyBorder="1" applyAlignment="1" applyProtection="1">
      <alignment horizontal="center" vertical="center" readingOrder="2"/>
    </xf>
    <xf numFmtId="0" fontId="17" fillId="10" borderId="3" xfId="0" applyNumberFormat="1" applyFont="1" applyFill="1" applyBorder="1" applyAlignment="1" applyProtection="1">
      <alignment horizontal="center" vertical="center" readingOrder="2"/>
    </xf>
    <xf numFmtId="0" fontId="23" fillId="8" borderId="3" xfId="0" applyNumberFormat="1" applyFont="1" applyFill="1" applyBorder="1" applyAlignment="1" applyProtection="1">
      <alignment horizontal="center" vertical="center" readingOrder="2"/>
    </xf>
    <xf numFmtId="1" fontId="9" fillId="11" borderId="3" xfId="0" applyNumberFormat="1" applyFont="1" applyFill="1" applyBorder="1" applyAlignment="1">
      <alignment horizontal="center" vertical="center" readingOrder="2"/>
    </xf>
    <xf numFmtId="1" fontId="9" fillId="8" borderId="3" xfId="0" applyNumberFormat="1" applyFont="1" applyFill="1" applyBorder="1" applyAlignment="1">
      <alignment horizontal="center" vertical="center" readingOrder="2"/>
    </xf>
    <xf numFmtId="0" fontId="9" fillId="3" borderId="0" xfId="0" applyNumberFormat="1" applyFont="1" applyFill="1" applyBorder="1" applyAlignment="1" applyProtection="1">
      <alignment vertical="center" readingOrder="2"/>
    </xf>
    <xf numFmtId="0" fontId="9" fillId="0" borderId="13" xfId="0" applyNumberFormat="1" applyFont="1" applyFill="1" applyBorder="1" applyAlignment="1" applyProtection="1">
      <alignment vertical="center" readingOrder="2"/>
    </xf>
    <xf numFmtId="0" fontId="22" fillId="3" borderId="0" xfId="3" applyFont="1" applyFill="1" applyBorder="1" applyAlignment="1">
      <alignment horizontal="center" vertical="center"/>
    </xf>
    <xf numFmtId="0" fontId="17" fillId="9" borderId="11" xfId="0" applyNumberFormat="1" applyFont="1" applyFill="1" applyBorder="1" applyAlignment="1" applyProtection="1">
      <alignment horizontal="center" vertical="center" readingOrder="2"/>
    </xf>
    <xf numFmtId="0" fontId="17" fillId="10" borderId="11" xfId="0" applyNumberFormat="1" applyFont="1" applyFill="1" applyBorder="1" applyAlignment="1" applyProtection="1">
      <alignment horizontal="center" vertical="center" readingOrder="2"/>
    </xf>
    <xf numFmtId="1" fontId="28" fillId="3" borderId="3" xfId="0" applyNumberFormat="1" applyFont="1" applyFill="1" applyBorder="1" applyAlignment="1" applyProtection="1">
      <alignment horizontal="center" vertical="center" readingOrder="2"/>
    </xf>
    <xf numFmtId="1" fontId="28" fillId="7" borderId="3" xfId="0" applyNumberFormat="1" applyFont="1" applyFill="1" applyBorder="1" applyAlignment="1" applyProtection="1">
      <alignment horizontal="center" vertical="center" readingOrder="2"/>
    </xf>
    <xf numFmtId="0" fontId="5" fillId="11" borderId="3" xfId="0" applyNumberFormat="1" applyFont="1" applyFill="1" applyBorder="1" applyAlignment="1" applyProtection="1">
      <alignment horizontal="center" vertical="center" readingOrder="2"/>
    </xf>
    <xf numFmtId="0" fontId="5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3" fillId="8" borderId="12" xfId="0" applyNumberFormat="1" applyFont="1" applyFill="1" applyBorder="1" applyAlignment="1" applyProtection="1">
      <alignment horizontal="center" vertical="center" readingOrder="2"/>
    </xf>
    <xf numFmtId="1" fontId="23" fillId="8" borderId="12" xfId="0" applyNumberFormat="1" applyFont="1" applyFill="1" applyBorder="1" applyAlignment="1" applyProtection="1">
      <alignment horizontal="center" vertical="center" readingOrder="2"/>
    </xf>
    <xf numFmtId="0" fontId="27" fillId="8" borderId="12" xfId="0" applyNumberFormat="1" applyFont="1" applyFill="1" applyBorder="1" applyAlignment="1" applyProtection="1">
      <alignment horizontal="center" vertical="center" readingOrder="2"/>
    </xf>
    <xf numFmtId="0" fontId="16" fillId="11" borderId="3" xfId="4" applyFont="1" applyFill="1" applyBorder="1" applyAlignment="1">
      <alignment horizontal="center" vertical="center" readingOrder="2"/>
    </xf>
    <xf numFmtId="1" fontId="28" fillId="3" borderId="3" xfId="0" applyNumberFormat="1" applyFont="1" applyFill="1" applyBorder="1" applyAlignment="1" applyProtection="1">
      <alignment horizontal="right" vertical="center" readingOrder="2"/>
    </xf>
    <xf numFmtId="1" fontId="28" fillId="9" borderId="3" xfId="0" applyNumberFormat="1" applyFont="1" applyFill="1" applyBorder="1" applyAlignment="1" applyProtection="1">
      <alignment horizontal="center" vertical="center" readingOrder="2"/>
    </xf>
    <xf numFmtId="0" fontId="44" fillId="3" borderId="25" xfId="6" applyFont="1" applyFill="1" applyBorder="1" applyAlignment="1">
      <alignment horizontal="center" vertical="center"/>
    </xf>
    <xf numFmtId="0" fontId="21" fillId="0" borderId="0" xfId="4" applyFont="1" applyAlignment="1">
      <alignment vertical="center" readingOrder="2"/>
    </xf>
    <xf numFmtId="0" fontId="49" fillId="5" borderId="3" xfId="0" applyNumberFormat="1" applyFont="1" applyFill="1" applyBorder="1" applyAlignment="1" applyProtection="1">
      <alignment horizontal="center" vertical="center" wrapText="1" readingOrder="2"/>
    </xf>
    <xf numFmtId="0" fontId="16" fillId="11" borderId="5" xfId="4" applyFont="1" applyFill="1" applyBorder="1" applyAlignment="1">
      <alignment horizontal="center" vertical="center" readingOrder="2"/>
    </xf>
    <xf numFmtId="0" fontId="16" fillId="11" borderId="10" xfId="4" applyFont="1" applyFill="1" applyBorder="1" applyAlignment="1">
      <alignment horizontal="center" vertical="center" readingOrder="2"/>
    </xf>
    <xf numFmtId="0" fontId="16" fillId="11" borderId="4" xfId="4" applyFont="1" applyFill="1" applyBorder="1" applyAlignment="1">
      <alignment horizontal="center" vertical="center" readingOrder="2"/>
    </xf>
    <xf numFmtId="0" fontId="29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29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6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8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1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48" fillId="8" borderId="11" xfId="0" applyFont="1" applyFill="1" applyBorder="1" applyAlignment="1" applyProtection="1">
      <alignment horizontal="center" vertical="center" wrapText="1" readingOrder="2"/>
      <protection locked="0"/>
    </xf>
    <xf numFmtId="0" fontId="15" fillId="8" borderId="14" xfId="0" applyFont="1" applyFill="1" applyBorder="1" applyAlignment="1" applyProtection="1">
      <alignment horizontal="center" vertical="center" wrapText="1" readingOrder="2"/>
      <protection locked="0"/>
    </xf>
    <xf numFmtId="0" fontId="15" fillId="8" borderId="15" xfId="0" applyFont="1" applyFill="1" applyBorder="1" applyAlignment="1" applyProtection="1">
      <alignment horizontal="center" vertical="center" wrapText="1" readingOrder="2"/>
      <protection locked="0"/>
    </xf>
    <xf numFmtId="0" fontId="17" fillId="3" borderId="5" xfId="0" applyNumberFormat="1" applyFont="1" applyFill="1" applyBorder="1" applyAlignment="1" applyProtection="1">
      <alignment horizontal="center" vertical="center" readingOrder="2"/>
    </xf>
    <xf numFmtId="0" fontId="17" fillId="3" borderId="4" xfId="0" applyNumberFormat="1" applyFont="1" applyFill="1" applyBorder="1" applyAlignment="1" applyProtection="1">
      <alignment horizontal="center" vertical="center" readingOrder="2"/>
    </xf>
    <xf numFmtId="0" fontId="16" fillId="8" borderId="5" xfId="4" applyFont="1" applyFill="1" applyBorder="1" applyAlignment="1">
      <alignment horizontal="center" vertical="center" readingOrder="2"/>
    </xf>
    <xf numFmtId="0" fontId="16" fillId="8" borderId="10" xfId="4" applyFont="1" applyFill="1" applyBorder="1" applyAlignment="1">
      <alignment horizontal="center" vertical="center" readingOrder="2"/>
    </xf>
    <xf numFmtId="0" fontId="16" fillId="8" borderId="4" xfId="4" applyFont="1" applyFill="1" applyBorder="1" applyAlignment="1">
      <alignment horizontal="center" vertical="center" readingOrder="2"/>
    </xf>
    <xf numFmtId="0" fontId="15" fillId="11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9" fillId="2" borderId="4" xfId="0" applyNumberFormat="1" applyFont="1" applyFill="1" applyBorder="1" applyAlignment="1" applyProtection="1">
      <alignment horizontal="center" vertical="center" readingOrder="2"/>
    </xf>
    <xf numFmtId="0" fontId="19" fillId="0" borderId="5" xfId="0" applyNumberFormat="1" applyFont="1" applyFill="1" applyBorder="1" applyAlignment="1" applyProtection="1">
      <alignment vertical="center" readingOrder="2"/>
    </xf>
    <xf numFmtId="0" fontId="19" fillId="0" borderId="10" xfId="0" applyNumberFormat="1" applyFont="1" applyFill="1" applyBorder="1" applyAlignment="1" applyProtection="1">
      <alignment vertical="center" readingOrder="2"/>
    </xf>
    <xf numFmtId="0" fontId="19" fillId="0" borderId="4" xfId="0" applyNumberFormat="1" applyFont="1" applyFill="1" applyBorder="1" applyAlignment="1" applyProtection="1">
      <alignment vertical="center" readingOrder="2"/>
    </xf>
    <xf numFmtId="0" fontId="48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6" borderId="5" xfId="0" applyNumberFormat="1" applyFont="1" applyFill="1" applyBorder="1" applyAlignment="1" applyProtection="1">
      <alignment horizontal="center" vertical="center" wrapText="1" readingOrder="2"/>
    </xf>
    <xf numFmtId="0" fontId="20" fillId="6" borderId="4" xfId="0" applyNumberFormat="1" applyFont="1" applyFill="1" applyBorder="1" applyAlignment="1" applyProtection="1">
      <alignment horizontal="center" vertical="center" wrapText="1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</xf>
    <xf numFmtId="0" fontId="19" fillId="0" borderId="10" xfId="0" applyNumberFormat="1" applyFont="1" applyFill="1" applyBorder="1" applyAlignment="1" applyProtection="1">
      <alignment horizontal="center" vertical="center" readingOrder="2"/>
    </xf>
    <xf numFmtId="0" fontId="19" fillId="0" borderId="4" xfId="0" applyNumberFormat="1" applyFont="1" applyFill="1" applyBorder="1" applyAlignment="1" applyProtection="1">
      <alignment horizontal="center" vertical="center" readingOrder="2"/>
    </xf>
    <xf numFmtId="0" fontId="18" fillId="0" borderId="5" xfId="0" applyNumberFormat="1" applyFont="1" applyFill="1" applyBorder="1" applyAlignment="1" applyProtection="1">
      <alignment horizontal="center" vertical="center" readingOrder="2"/>
    </xf>
    <xf numFmtId="0" fontId="18" fillId="0" borderId="10" xfId="0" applyNumberFormat="1" applyFont="1" applyFill="1" applyBorder="1" applyAlignment="1" applyProtection="1">
      <alignment horizontal="center" vertical="center" readingOrder="2"/>
    </xf>
    <xf numFmtId="0" fontId="18" fillId="0" borderId="4" xfId="0" applyNumberFormat="1" applyFont="1" applyFill="1" applyBorder="1" applyAlignment="1" applyProtection="1">
      <alignment horizontal="center" vertical="center" readingOrder="2"/>
    </xf>
    <xf numFmtId="0" fontId="22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</cellXfs>
  <cellStyles count="69">
    <cellStyle name="20% - تمييز1" xfId="22" builtinId="30" customBuiltin="1"/>
    <cellStyle name="20% - تمييز1 2" xfId="49" xr:uid="{00000000-0005-0000-0000-000006000000}"/>
    <cellStyle name="20% - تمييز2" xfId="25" builtinId="34" customBuiltin="1"/>
    <cellStyle name="20% - تمييز2 2" xfId="52" xr:uid="{00000000-0005-0000-0000-000007000000}"/>
    <cellStyle name="20% - تمييز3" xfId="28" builtinId="38" customBuiltin="1"/>
    <cellStyle name="20% - تمييز3 2" xfId="55" xr:uid="{00000000-0005-0000-0000-000008000000}"/>
    <cellStyle name="20% - تمييز4" xfId="31" builtinId="42" customBuiltin="1"/>
    <cellStyle name="20% - تمييز4 2" xfId="58" xr:uid="{00000000-0005-0000-0000-000009000000}"/>
    <cellStyle name="20% - تمييز5" xfId="34" builtinId="46" customBuiltin="1"/>
    <cellStyle name="20% - تمييز5 2" xfId="61" xr:uid="{00000000-0005-0000-0000-00000A000000}"/>
    <cellStyle name="20% - تمييز6" xfId="37" builtinId="50" customBuiltin="1"/>
    <cellStyle name="20% - تمييز6 2" xfId="64" xr:uid="{00000000-0005-0000-0000-00000B000000}"/>
    <cellStyle name="40% - تمييز1" xfId="23" builtinId="31" customBuiltin="1"/>
    <cellStyle name="40% - تمييز1 2" xfId="50" xr:uid="{00000000-0005-0000-0000-000012000000}"/>
    <cellStyle name="40% - تمييز2" xfId="26" builtinId="35" customBuiltin="1"/>
    <cellStyle name="40% - تمييز2 2" xfId="53" xr:uid="{00000000-0005-0000-0000-000013000000}"/>
    <cellStyle name="40% - تمييز3" xfId="29" builtinId="39" customBuiltin="1"/>
    <cellStyle name="40% - تمييز3 2" xfId="56" xr:uid="{00000000-0005-0000-0000-000014000000}"/>
    <cellStyle name="40% - تمييز4" xfId="32" builtinId="43" customBuiltin="1"/>
    <cellStyle name="40% - تمييز4 2" xfId="59" xr:uid="{00000000-0005-0000-0000-000015000000}"/>
    <cellStyle name="40% - تمييز5" xfId="35" builtinId="47" customBuiltin="1"/>
    <cellStyle name="40% - تمييز5 2" xfId="62" xr:uid="{00000000-0005-0000-0000-000016000000}"/>
    <cellStyle name="40% - تمييز6" xfId="38" builtinId="51" customBuiltin="1"/>
    <cellStyle name="40% - تمييز6 2" xfId="65" xr:uid="{00000000-0005-0000-0000-000017000000}"/>
    <cellStyle name="60% - تمييز1 2" xfId="51" xr:uid="{00000000-0005-0000-0000-000018000000}"/>
    <cellStyle name="60% - تمييز1 3" xfId="41" xr:uid="{00000000-0005-0000-0000-000019000000}"/>
    <cellStyle name="60% - تمييز2 2" xfId="54" xr:uid="{00000000-0005-0000-0000-00001A000000}"/>
    <cellStyle name="60% - تمييز2 3" xfId="42" xr:uid="{00000000-0005-0000-0000-00001B000000}"/>
    <cellStyle name="60% - تمييز3 2" xfId="57" xr:uid="{00000000-0005-0000-0000-00001C000000}"/>
    <cellStyle name="60% - تمييز3 3" xfId="43" xr:uid="{00000000-0005-0000-0000-00001D000000}"/>
    <cellStyle name="60% - تمييز4 2" xfId="60" xr:uid="{00000000-0005-0000-0000-00001E000000}"/>
    <cellStyle name="60% - تمييز4 3" xfId="44" xr:uid="{00000000-0005-0000-0000-00001F000000}"/>
    <cellStyle name="60% - تمييز5 2" xfId="63" xr:uid="{00000000-0005-0000-0000-000020000000}"/>
    <cellStyle name="60% - تمييز5 3" xfId="45" xr:uid="{00000000-0005-0000-0000-000021000000}"/>
    <cellStyle name="60% - تمييز6 2" xfId="66" xr:uid="{00000000-0005-0000-0000-000022000000}"/>
    <cellStyle name="60% - تمييز6 3" xfId="46" xr:uid="{00000000-0005-0000-0000-000023000000}"/>
    <cellStyle name="Currency 2" xfId="1" xr:uid="{00000000-0005-0000-0000-00002D000000}"/>
    <cellStyle name="Normal 2" xfId="2" xr:uid="{00000000-0005-0000-0000-000037000000}"/>
    <cellStyle name="Normal 3" xfId="3" xr:uid="{00000000-0005-0000-0000-000038000000}"/>
    <cellStyle name="Normal 3 2" xfId="6" xr:uid="{00000000-0005-0000-0000-000039000000}"/>
    <cellStyle name="إخراج" xfId="14" builtinId="21" customBuiltin="1"/>
    <cellStyle name="إدخال" xfId="13" builtinId="20" customBuiltin="1"/>
    <cellStyle name="الإجمالي" xfId="20" builtinId="25" customBuiltin="1"/>
    <cellStyle name="تمييز1" xfId="21" builtinId="29" customBuiltin="1"/>
    <cellStyle name="تمييز2" xfId="24" builtinId="33" customBuiltin="1"/>
    <cellStyle name="تمييز3" xfId="27" builtinId="37" customBuiltin="1"/>
    <cellStyle name="تمييز4" xfId="30" builtinId="41" customBuiltin="1"/>
    <cellStyle name="تمييز5" xfId="33" builtinId="45" customBuiltin="1"/>
    <cellStyle name="تمييز6" xfId="36" builtinId="49" customBuiltin="1"/>
    <cellStyle name="جيد" xfId="11" builtinId="26" customBuiltin="1"/>
    <cellStyle name="حساب" xfId="15" builtinId="22" customBuiltin="1"/>
    <cellStyle name="خلية تدقيق" xfId="17" builtinId="23" customBuiltin="1"/>
    <cellStyle name="خلية مرتبطة" xfId="16" builtinId="24" customBuiltin="1"/>
    <cellStyle name="سيئ" xfId="12" builtinId="27" customBuiltin="1"/>
    <cellStyle name="عادي" xfId="0" builtinId="0"/>
    <cellStyle name="عادي 2" xfId="4" xr:uid="{00000000-0005-0000-0000-00003D000000}"/>
    <cellStyle name="عادي 2 2" xfId="5" xr:uid="{00000000-0005-0000-0000-00003E000000}"/>
    <cellStyle name="عادي 2 2 2" xfId="67" xr:uid="{00000000-0005-0000-0000-00003F000000}"/>
    <cellStyle name="عادي 2 3" xfId="47" xr:uid="{00000000-0005-0000-0000-000040000000}"/>
    <cellStyle name="عنوان 1" xfId="7" builtinId="16" customBuiltin="1"/>
    <cellStyle name="عنوان 2" xfId="8" builtinId="17" customBuiltin="1"/>
    <cellStyle name="عنوان 3" xfId="9" builtinId="18" customBuiltin="1"/>
    <cellStyle name="عنوان 4" xfId="10" builtinId="19" customBuiltin="1"/>
    <cellStyle name="عنوان 5" xfId="39" xr:uid="{00000000-0005-0000-0000-000041000000}"/>
    <cellStyle name="محايد 2" xfId="40" xr:uid="{00000000-0005-0000-0000-000042000000}"/>
    <cellStyle name="ملاحظة 2" xfId="48" xr:uid="{00000000-0005-0000-0000-000043000000}"/>
    <cellStyle name="ملاحظة 2 2" xfId="68" xr:uid="{00000000-0005-0000-0000-000044000000}"/>
    <cellStyle name="نص تحذير" xfId="18" builtinId="11" customBuiltin="1"/>
    <cellStyle name="نص توضيحي" xfId="19" builtinId="53" customBuiltin="1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rightToLeft="1" tabSelected="1" view="pageBreakPreview" zoomScale="60" zoomScaleNormal="84" zoomScalePageLayoutView="62" workbookViewId="0">
      <selection activeCell="O13" sqref="O13"/>
    </sheetView>
  </sheetViews>
  <sheetFormatPr defaultColWidth="9" defaultRowHeight="30" customHeight="1" x14ac:dyDescent="0.2"/>
  <cols>
    <col min="1" max="1" width="7.7109375" style="6" customWidth="1"/>
    <col min="2" max="2" width="32.42578125" style="1" bestFit="1" customWidth="1"/>
    <col min="3" max="3" width="9" style="1" customWidth="1"/>
    <col min="4" max="9" width="7.7109375" style="1" customWidth="1"/>
    <col min="10" max="10" width="7.7109375" style="7" customWidth="1"/>
    <col min="11" max="17" width="7.7109375" style="1" customWidth="1"/>
    <col min="18" max="18" width="3.42578125" style="1" customWidth="1"/>
    <col min="19" max="16384" width="9" style="1"/>
  </cols>
  <sheetData>
    <row r="1" spans="1:18" ht="30" customHeight="1" thickBot="1" x14ac:dyDescent="0.25">
      <c r="A1" s="4"/>
      <c r="B1" s="34" t="s">
        <v>47</v>
      </c>
      <c r="C1" s="34"/>
      <c r="D1" s="34"/>
      <c r="E1" s="34"/>
      <c r="F1" s="34"/>
      <c r="G1" s="34"/>
      <c r="H1" s="34"/>
      <c r="I1" s="34"/>
      <c r="J1" s="4"/>
      <c r="K1" s="4"/>
      <c r="L1" s="4"/>
      <c r="M1" s="4" t="s">
        <v>48</v>
      </c>
      <c r="N1" s="4"/>
      <c r="P1" s="4"/>
      <c r="Q1" s="4"/>
      <c r="R1" s="5"/>
    </row>
    <row r="2" spans="1:18" ht="30" customHeight="1" thickBot="1" x14ac:dyDescent="0.25">
      <c r="A2" s="2"/>
      <c r="B2" s="30" t="s">
        <v>27</v>
      </c>
      <c r="C2" s="2"/>
      <c r="D2" s="2"/>
      <c r="E2" s="2"/>
      <c r="F2" s="2"/>
      <c r="G2" s="2"/>
      <c r="H2" s="2"/>
      <c r="I2" s="2"/>
      <c r="J2" s="1"/>
      <c r="K2" s="36" t="s">
        <v>44</v>
      </c>
      <c r="L2" s="37"/>
      <c r="M2" s="37"/>
      <c r="N2" s="37"/>
      <c r="O2" s="37"/>
      <c r="P2" s="38"/>
      <c r="Q2" s="4"/>
    </row>
    <row r="3" spans="1:18" ht="30" customHeight="1" thickBot="1" x14ac:dyDescent="0.25">
      <c r="A3" s="39" t="s">
        <v>12</v>
      </c>
      <c r="B3" s="41" t="s">
        <v>20</v>
      </c>
      <c r="C3" s="43" t="s">
        <v>0</v>
      </c>
      <c r="D3" s="53" t="s">
        <v>24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45" t="s">
        <v>1</v>
      </c>
      <c r="Q3" s="48" t="s">
        <v>11</v>
      </c>
    </row>
    <row r="4" spans="1:18" ht="30" customHeight="1" thickBot="1" x14ac:dyDescent="0.25">
      <c r="A4" s="39"/>
      <c r="B4" s="41"/>
      <c r="C4" s="43"/>
      <c r="D4" s="51" t="s">
        <v>2</v>
      </c>
      <c r="E4" s="52"/>
      <c r="F4" s="51" t="s">
        <v>3</v>
      </c>
      <c r="G4" s="52"/>
      <c r="H4" s="51" t="s">
        <v>4</v>
      </c>
      <c r="I4" s="52"/>
      <c r="J4" s="51" t="s">
        <v>5</v>
      </c>
      <c r="K4" s="52"/>
      <c r="L4" s="51" t="s">
        <v>6</v>
      </c>
      <c r="M4" s="52"/>
      <c r="N4" s="51" t="s">
        <v>7</v>
      </c>
      <c r="O4" s="52"/>
      <c r="P4" s="46"/>
      <c r="Q4" s="49"/>
    </row>
    <row r="5" spans="1:18" ht="30" customHeight="1" thickBot="1" x14ac:dyDescent="0.25">
      <c r="A5" s="40"/>
      <c r="B5" s="42"/>
      <c r="C5" s="44"/>
      <c r="D5" s="19" t="s">
        <v>8</v>
      </c>
      <c r="E5" s="20" t="s">
        <v>9</v>
      </c>
      <c r="F5" s="19" t="s">
        <v>8</v>
      </c>
      <c r="G5" s="20" t="s">
        <v>9</v>
      </c>
      <c r="H5" s="19" t="s">
        <v>8</v>
      </c>
      <c r="I5" s="20" t="s">
        <v>9</v>
      </c>
      <c r="J5" s="19" t="s">
        <v>8</v>
      </c>
      <c r="K5" s="20" t="s">
        <v>9</v>
      </c>
      <c r="L5" s="19" t="s">
        <v>8</v>
      </c>
      <c r="M5" s="20" t="s">
        <v>9</v>
      </c>
      <c r="N5" s="19" t="s">
        <v>8</v>
      </c>
      <c r="O5" s="20" t="s">
        <v>9</v>
      </c>
      <c r="P5" s="47"/>
      <c r="Q5" s="50"/>
    </row>
    <row r="6" spans="1:18" ht="30" customHeight="1" thickTop="1" thickBot="1" x14ac:dyDescent="0.25">
      <c r="A6" s="22">
        <v>1</v>
      </c>
      <c r="B6" s="33" t="s">
        <v>31</v>
      </c>
      <c r="C6" s="21">
        <v>1</v>
      </c>
      <c r="D6" s="32">
        <v>2</v>
      </c>
      <c r="E6" s="21">
        <v>1</v>
      </c>
      <c r="F6" s="21">
        <v>1</v>
      </c>
      <c r="G6" s="21">
        <v>1</v>
      </c>
      <c r="H6" s="21">
        <v>1</v>
      </c>
      <c r="I6" s="21">
        <v>0</v>
      </c>
      <c r="J6" s="21">
        <v>1</v>
      </c>
      <c r="K6" s="21">
        <v>0</v>
      </c>
      <c r="L6" s="21">
        <v>1</v>
      </c>
      <c r="M6" s="21">
        <v>0</v>
      </c>
      <c r="N6" s="21">
        <v>0</v>
      </c>
      <c r="O6" s="21">
        <v>0</v>
      </c>
      <c r="P6" s="14">
        <v>6</v>
      </c>
      <c r="Q6" s="15">
        <v>2</v>
      </c>
    </row>
    <row r="7" spans="1:18" ht="30" customHeight="1" thickTop="1" thickBot="1" x14ac:dyDescent="0.25">
      <c r="A7" s="21">
        <v>2</v>
      </c>
      <c r="B7" s="33" t="s">
        <v>32</v>
      </c>
      <c r="C7" s="21">
        <v>2</v>
      </c>
      <c r="D7" s="32">
        <v>2</v>
      </c>
      <c r="E7" s="21">
        <v>1</v>
      </c>
      <c r="F7" s="21">
        <v>1</v>
      </c>
      <c r="G7" s="21">
        <v>5</v>
      </c>
      <c r="H7" s="21">
        <v>1</v>
      </c>
      <c r="I7" s="21">
        <v>1</v>
      </c>
      <c r="J7" s="21">
        <v>1</v>
      </c>
      <c r="K7" s="21">
        <v>2</v>
      </c>
      <c r="L7" s="21">
        <v>1</v>
      </c>
      <c r="M7" s="21">
        <v>0</v>
      </c>
      <c r="N7" s="21">
        <v>1</v>
      </c>
      <c r="O7" s="21">
        <v>0</v>
      </c>
      <c r="P7" s="14">
        <v>7</v>
      </c>
      <c r="Q7" s="15">
        <v>3</v>
      </c>
    </row>
    <row r="8" spans="1:18" ht="30" customHeight="1" thickTop="1" thickBot="1" x14ac:dyDescent="0.25">
      <c r="A8" s="22">
        <v>3</v>
      </c>
      <c r="B8" s="33" t="s">
        <v>33</v>
      </c>
      <c r="C8" s="21">
        <v>4</v>
      </c>
      <c r="D8" s="32">
        <v>11</v>
      </c>
      <c r="E8" s="21">
        <v>2</v>
      </c>
      <c r="F8" s="21">
        <v>5</v>
      </c>
      <c r="G8" s="21">
        <v>2</v>
      </c>
      <c r="H8" s="21">
        <v>3</v>
      </c>
      <c r="I8" s="21">
        <v>2</v>
      </c>
      <c r="J8" s="21">
        <v>1</v>
      </c>
      <c r="K8" s="21">
        <v>0</v>
      </c>
      <c r="L8" s="21">
        <v>1</v>
      </c>
      <c r="M8" s="21">
        <v>1</v>
      </c>
      <c r="N8" s="21">
        <v>1</v>
      </c>
      <c r="O8" s="21">
        <v>1</v>
      </c>
      <c r="P8" s="14">
        <v>22</v>
      </c>
      <c r="Q8" s="15">
        <v>10</v>
      </c>
    </row>
    <row r="9" spans="1:18" ht="30" customHeight="1" thickTop="1" thickBot="1" x14ac:dyDescent="0.25">
      <c r="A9" s="22">
        <v>4</v>
      </c>
      <c r="B9" s="33" t="s">
        <v>34</v>
      </c>
      <c r="C9" s="21">
        <v>2</v>
      </c>
      <c r="D9" s="32">
        <v>5</v>
      </c>
      <c r="E9" s="21">
        <v>2</v>
      </c>
      <c r="F9" s="21">
        <v>2</v>
      </c>
      <c r="G9" s="21">
        <v>1</v>
      </c>
      <c r="H9" s="21">
        <v>2</v>
      </c>
      <c r="I9" s="21">
        <v>0</v>
      </c>
      <c r="J9" s="21">
        <v>2</v>
      </c>
      <c r="K9" s="21">
        <v>0</v>
      </c>
      <c r="L9" s="21">
        <v>1</v>
      </c>
      <c r="M9" s="21">
        <v>0</v>
      </c>
      <c r="N9" s="21">
        <v>1</v>
      </c>
      <c r="O9" s="21">
        <v>0</v>
      </c>
      <c r="P9" s="14">
        <v>13</v>
      </c>
      <c r="Q9" s="15">
        <v>3</v>
      </c>
    </row>
    <row r="10" spans="1:18" ht="30" customHeight="1" thickTop="1" thickBot="1" x14ac:dyDescent="0.25">
      <c r="A10" s="21">
        <v>5</v>
      </c>
      <c r="B10" s="33" t="s">
        <v>35</v>
      </c>
      <c r="C10" s="21">
        <v>2</v>
      </c>
      <c r="D10" s="32">
        <v>3</v>
      </c>
      <c r="E10" s="21">
        <v>2</v>
      </c>
      <c r="F10" s="21">
        <v>2</v>
      </c>
      <c r="G10" s="21">
        <v>1</v>
      </c>
      <c r="H10" s="21">
        <v>1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14">
        <v>6</v>
      </c>
      <c r="Q10" s="15">
        <v>2</v>
      </c>
    </row>
    <row r="11" spans="1:18" ht="30" customHeight="1" thickTop="1" thickBot="1" x14ac:dyDescent="0.25">
      <c r="A11" s="22">
        <v>6</v>
      </c>
      <c r="B11" s="33" t="s">
        <v>36</v>
      </c>
      <c r="C11" s="21">
        <v>3</v>
      </c>
      <c r="D11" s="32">
        <v>7</v>
      </c>
      <c r="E11" s="21">
        <v>3</v>
      </c>
      <c r="F11" s="21">
        <v>3</v>
      </c>
      <c r="G11" s="21">
        <v>1</v>
      </c>
      <c r="H11" s="21">
        <v>1</v>
      </c>
      <c r="I11" s="21">
        <v>1</v>
      </c>
      <c r="J11" s="21">
        <v>1</v>
      </c>
      <c r="K11" s="21">
        <v>1</v>
      </c>
      <c r="L11" s="21">
        <v>1</v>
      </c>
      <c r="M11" s="21">
        <v>0</v>
      </c>
      <c r="N11" s="21">
        <v>1</v>
      </c>
      <c r="O11" s="21">
        <v>0</v>
      </c>
      <c r="P11" s="14">
        <v>14</v>
      </c>
      <c r="Q11" s="15">
        <v>6</v>
      </c>
    </row>
    <row r="12" spans="1:18" ht="30" customHeight="1" thickTop="1" thickBot="1" x14ac:dyDescent="0.25">
      <c r="A12" s="22">
        <v>7</v>
      </c>
      <c r="B12" s="33" t="s">
        <v>37</v>
      </c>
      <c r="C12" s="21">
        <v>2</v>
      </c>
      <c r="D12" s="32">
        <v>3</v>
      </c>
      <c r="E12" s="21">
        <v>1</v>
      </c>
      <c r="F12" s="21">
        <v>2</v>
      </c>
      <c r="G12" s="21">
        <v>1</v>
      </c>
      <c r="H12" s="21">
        <v>1</v>
      </c>
      <c r="I12" s="21">
        <v>0</v>
      </c>
      <c r="J12" s="21">
        <v>1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14">
        <v>7</v>
      </c>
      <c r="Q12" s="15">
        <v>2</v>
      </c>
    </row>
    <row r="13" spans="1:18" ht="30" customHeight="1" thickTop="1" thickBot="1" x14ac:dyDescent="0.25">
      <c r="A13" s="21">
        <v>8</v>
      </c>
      <c r="B13" s="33" t="s">
        <v>38</v>
      </c>
      <c r="C13" s="21">
        <v>3</v>
      </c>
      <c r="D13" s="32">
        <v>4</v>
      </c>
      <c r="E13" s="21">
        <v>2</v>
      </c>
      <c r="F13" s="21">
        <v>3</v>
      </c>
      <c r="G13" s="21">
        <v>1</v>
      </c>
      <c r="H13" s="21">
        <v>2</v>
      </c>
      <c r="I13" s="21">
        <v>1</v>
      </c>
      <c r="J13" s="21">
        <v>1</v>
      </c>
      <c r="K13" s="21">
        <v>0</v>
      </c>
      <c r="L13" s="21">
        <v>1</v>
      </c>
      <c r="M13" s="21">
        <v>0</v>
      </c>
      <c r="N13" s="21">
        <v>1</v>
      </c>
      <c r="O13" s="21">
        <v>0</v>
      </c>
      <c r="P13" s="14">
        <v>12</v>
      </c>
      <c r="Q13" s="15">
        <v>4</v>
      </c>
    </row>
    <row r="14" spans="1:18" ht="30" customHeight="1" thickTop="1" thickBot="1" x14ac:dyDescent="0.25">
      <c r="A14" s="22">
        <v>9</v>
      </c>
      <c r="B14" s="33" t="s">
        <v>39</v>
      </c>
      <c r="C14" s="21">
        <v>3</v>
      </c>
      <c r="D14" s="32">
        <v>4</v>
      </c>
      <c r="E14" s="21">
        <v>2</v>
      </c>
      <c r="F14" s="21">
        <v>3</v>
      </c>
      <c r="G14" s="21">
        <v>1</v>
      </c>
      <c r="H14" s="21">
        <v>2</v>
      </c>
      <c r="I14" s="21">
        <v>1</v>
      </c>
      <c r="J14" s="21">
        <v>1</v>
      </c>
      <c r="K14" s="21">
        <v>0</v>
      </c>
      <c r="L14" s="21">
        <v>1</v>
      </c>
      <c r="M14" s="21">
        <v>0</v>
      </c>
      <c r="N14" s="21">
        <v>1</v>
      </c>
      <c r="O14" s="21">
        <v>0</v>
      </c>
      <c r="P14" s="14">
        <v>12</v>
      </c>
      <c r="Q14" s="15">
        <v>4</v>
      </c>
    </row>
    <row r="15" spans="1:18" ht="30" customHeight="1" thickBot="1" x14ac:dyDescent="0.25">
      <c r="A15" s="21">
        <v>10</v>
      </c>
      <c r="B15" s="31" t="s">
        <v>40</v>
      </c>
      <c r="C15" s="21">
        <v>3</v>
      </c>
      <c r="D15" s="32">
        <v>4</v>
      </c>
      <c r="E15" s="21">
        <v>2</v>
      </c>
      <c r="F15" s="21">
        <v>3</v>
      </c>
      <c r="G15" s="21">
        <v>1</v>
      </c>
      <c r="H15" s="21">
        <v>2</v>
      </c>
      <c r="I15" s="21">
        <v>1</v>
      </c>
      <c r="J15" s="21">
        <v>1</v>
      </c>
      <c r="K15" s="21">
        <v>0</v>
      </c>
      <c r="L15" s="21">
        <v>1</v>
      </c>
      <c r="M15" s="21">
        <v>0</v>
      </c>
      <c r="N15" s="21">
        <v>1</v>
      </c>
      <c r="O15" s="21">
        <v>0</v>
      </c>
      <c r="P15" s="14">
        <v>12</v>
      </c>
      <c r="Q15" s="15">
        <v>4</v>
      </c>
    </row>
    <row r="16" spans="1:18" ht="30" customHeight="1" thickBot="1" x14ac:dyDescent="0.25">
      <c r="A16" s="21">
        <v>11</v>
      </c>
      <c r="B16" s="31" t="s">
        <v>41</v>
      </c>
      <c r="C16" s="21">
        <v>3</v>
      </c>
      <c r="D16" s="32">
        <v>4</v>
      </c>
      <c r="E16" s="21">
        <v>2</v>
      </c>
      <c r="F16" s="21">
        <v>3</v>
      </c>
      <c r="G16" s="21">
        <v>1</v>
      </c>
      <c r="H16" s="21">
        <v>2</v>
      </c>
      <c r="I16" s="21">
        <v>1</v>
      </c>
      <c r="J16" s="21">
        <v>1</v>
      </c>
      <c r="K16" s="21">
        <v>0</v>
      </c>
      <c r="L16" s="21">
        <v>1</v>
      </c>
      <c r="M16" s="21">
        <v>0</v>
      </c>
      <c r="N16" s="21">
        <v>1</v>
      </c>
      <c r="O16" s="21">
        <v>0</v>
      </c>
      <c r="P16" s="14">
        <v>12</v>
      </c>
      <c r="Q16" s="15">
        <v>4</v>
      </c>
    </row>
    <row r="17" spans="1:17" ht="30" customHeight="1" thickBot="1" x14ac:dyDescent="0.25">
      <c r="A17" s="21">
        <v>12</v>
      </c>
      <c r="B17" s="31" t="s">
        <v>42</v>
      </c>
      <c r="C17" s="21">
        <v>2</v>
      </c>
      <c r="D17" s="32">
        <v>4</v>
      </c>
      <c r="E17" s="21">
        <v>2</v>
      </c>
      <c r="F17" s="21">
        <v>2</v>
      </c>
      <c r="G17" s="21">
        <v>1</v>
      </c>
      <c r="H17" s="21">
        <v>2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14">
        <v>8</v>
      </c>
      <c r="Q17" s="15">
        <v>3</v>
      </c>
    </row>
    <row r="18" spans="1:17" ht="30" customHeight="1" thickBot="1" x14ac:dyDescent="0.25">
      <c r="A18" s="22">
        <v>13</v>
      </c>
      <c r="B18" s="31" t="s">
        <v>43</v>
      </c>
      <c r="C18" s="21">
        <v>3</v>
      </c>
      <c r="D18" s="32">
        <v>5</v>
      </c>
      <c r="E18" s="21">
        <v>2</v>
      </c>
      <c r="F18" s="21">
        <v>4</v>
      </c>
      <c r="G18" s="21">
        <v>2</v>
      </c>
      <c r="H18" s="21">
        <v>3</v>
      </c>
      <c r="I18" s="21">
        <v>1</v>
      </c>
      <c r="J18" s="21">
        <v>2</v>
      </c>
      <c r="K18" s="21">
        <v>1</v>
      </c>
      <c r="L18" s="21">
        <v>2</v>
      </c>
      <c r="M18" s="21">
        <v>1</v>
      </c>
      <c r="N18" s="21">
        <v>2</v>
      </c>
      <c r="O18" s="21">
        <v>1</v>
      </c>
      <c r="P18" s="14">
        <v>18</v>
      </c>
      <c r="Q18" s="15">
        <v>8</v>
      </c>
    </row>
    <row r="19" spans="1:17" ht="30" customHeight="1" thickBot="1" x14ac:dyDescent="0.25">
      <c r="A19" s="73" t="s">
        <v>10</v>
      </c>
      <c r="B19" s="73"/>
      <c r="C19" s="27">
        <f t="shared" ref="C19:Q19" si="0">SUM(C6:C18)</f>
        <v>33</v>
      </c>
      <c r="D19" s="29">
        <f t="shared" si="0"/>
        <v>58</v>
      </c>
      <c r="E19" s="29">
        <f t="shared" si="0"/>
        <v>24</v>
      </c>
      <c r="F19" s="29">
        <f t="shared" si="0"/>
        <v>34</v>
      </c>
      <c r="G19" s="29">
        <f t="shared" si="0"/>
        <v>19</v>
      </c>
      <c r="H19" s="29">
        <f t="shared" si="0"/>
        <v>23</v>
      </c>
      <c r="I19" s="29">
        <f t="shared" si="0"/>
        <v>9</v>
      </c>
      <c r="J19" s="29">
        <f t="shared" si="0"/>
        <v>13</v>
      </c>
      <c r="K19" s="29">
        <f t="shared" si="0"/>
        <v>4</v>
      </c>
      <c r="L19" s="29">
        <f t="shared" si="0"/>
        <v>11</v>
      </c>
      <c r="M19" s="29">
        <f t="shared" si="0"/>
        <v>2</v>
      </c>
      <c r="N19" s="29">
        <f t="shared" si="0"/>
        <v>10</v>
      </c>
      <c r="O19" s="29">
        <f t="shared" si="0"/>
        <v>2</v>
      </c>
      <c r="P19" s="28">
        <v>149</v>
      </c>
      <c r="Q19" s="28">
        <f t="shared" si="0"/>
        <v>55</v>
      </c>
    </row>
    <row r="20" spans="1:17" ht="7.9" customHeight="1" thickBot="1" x14ac:dyDescent="0.25">
      <c r="A20" s="3"/>
      <c r="B20" s="1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s="8" customFormat="1" ht="30" hidden="1" customHeight="1" x14ac:dyDescent="0.2">
      <c r="A21" s="16" t="s">
        <v>23</v>
      </c>
      <c r="B21" s="1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8" customFormat="1" ht="30" hidden="1" customHeight="1" x14ac:dyDescent="0.2">
      <c r="A22" s="3" t="s">
        <v>13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8" customFormat="1" ht="30" hidden="1" customHeight="1" thickBot="1" x14ac:dyDescent="0.25">
      <c r="A23" s="3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30" customHeight="1" thickBot="1" x14ac:dyDescent="0.25">
      <c r="A24" s="74" t="s">
        <v>45</v>
      </c>
      <c r="B24" s="75"/>
      <c r="C24" s="43" t="s">
        <v>0</v>
      </c>
      <c r="D24" s="53" t="s">
        <v>24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5"/>
      <c r="P24" s="45" t="s">
        <v>1</v>
      </c>
      <c r="Q24" s="62" t="s">
        <v>11</v>
      </c>
    </row>
    <row r="25" spans="1:17" ht="30" customHeight="1" thickBot="1" x14ac:dyDescent="0.25">
      <c r="A25" s="76"/>
      <c r="B25" s="77"/>
      <c r="C25" s="43"/>
      <c r="D25" s="51" t="s">
        <v>2</v>
      </c>
      <c r="E25" s="52"/>
      <c r="F25" s="51" t="s">
        <v>3</v>
      </c>
      <c r="G25" s="52"/>
      <c r="H25" s="51" t="s">
        <v>4</v>
      </c>
      <c r="I25" s="52"/>
      <c r="J25" s="51" t="s">
        <v>5</v>
      </c>
      <c r="K25" s="52"/>
      <c r="L25" s="51" t="s">
        <v>6</v>
      </c>
      <c r="M25" s="52"/>
      <c r="N25" s="51" t="s">
        <v>7</v>
      </c>
      <c r="O25" s="52"/>
      <c r="P25" s="46"/>
      <c r="Q25" s="63"/>
    </row>
    <row r="26" spans="1:17" ht="30" customHeight="1" thickBot="1" x14ac:dyDescent="0.25">
      <c r="A26" s="76"/>
      <c r="B26" s="77"/>
      <c r="C26" s="43"/>
      <c r="D26" s="11" t="s">
        <v>8</v>
      </c>
      <c r="E26" s="12" t="s">
        <v>9</v>
      </c>
      <c r="F26" s="11" t="s">
        <v>8</v>
      </c>
      <c r="G26" s="12" t="s">
        <v>9</v>
      </c>
      <c r="H26" s="11" t="s">
        <v>8</v>
      </c>
      <c r="I26" s="12" t="s">
        <v>9</v>
      </c>
      <c r="J26" s="11" t="s">
        <v>8</v>
      </c>
      <c r="K26" s="12" t="s">
        <v>9</v>
      </c>
      <c r="L26" s="11" t="s">
        <v>8</v>
      </c>
      <c r="M26" s="12" t="s">
        <v>9</v>
      </c>
      <c r="N26" s="11" t="s">
        <v>8</v>
      </c>
      <c r="O26" s="12" t="s">
        <v>9</v>
      </c>
      <c r="P26" s="56"/>
      <c r="Q26" s="64"/>
    </row>
    <row r="27" spans="1:17" ht="30" customHeight="1" thickBot="1" x14ac:dyDescent="0.25">
      <c r="A27" s="78"/>
      <c r="B27" s="79"/>
      <c r="C27" s="13">
        <f>C19</f>
        <v>33</v>
      </c>
      <c r="D27" s="11">
        <f t="shared" ref="D27:Q27" si="1">D19</f>
        <v>58</v>
      </c>
      <c r="E27" s="12">
        <f t="shared" si="1"/>
        <v>24</v>
      </c>
      <c r="F27" s="11">
        <f t="shared" si="1"/>
        <v>34</v>
      </c>
      <c r="G27" s="12">
        <f t="shared" si="1"/>
        <v>19</v>
      </c>
      <c r="H27" s="11">
        <f t="shared" si="1"/>
        <v>23</v>
      </c>
      <c r="I27" s="12">
        <f t="shared" si="1"/>
        <v>9</v>
      </c>
      <c r="J27" s="11">
        <f t="shared" si="1"/>
        <v>13</v>
      </c>
      <c r="K27" s="12">
        <f t="shared" si="1"/>
        <v>4</v>
      </c>
      <c r="L27" s="11">
        <f t="shared" si="1"/>
        <v>11</v>
      </c>
      <c r="M27" s="12">
        <f t="shared" si="1"/>
        <v>2</v>
      </c>
      <c r="N27" s="11">
        <f t="shared" si="1"/>
        <v>10</v>
      </c>
      <c r="O27" s="12">
        <f t="shared" si="1"/>
        <v>2</v>
      </c>
      <c r="P27" s="23">
        <f t="shared" si="1"/>
        <v>149</v>
      </c>
      <c r="Q27" s="24">
        <f t="shared" si="1"/>
        <v>55</v>
      </c>
    </row>
    <row r="28" spans="1:17" ht="30" customHeight="1" thickBot="1" x14ac:dyDescent="0.25"/>
    <row r="29" spans="1:17" ht="30" customHeight="1" thickBot="1" x14ac:dyDescent="0.25">
      <c r="A29" s="74" t="s">
        <v>46</v>
      </c>
      <c r="B29" s="75"/>
      <c r="C29" s="53" t="s">
        <v>25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65" t="s">
        <v>17</v>
      </c>
      <c r="Q29" s="66"/>
    </row>
    <row r="30" spans="1:17" ht="30" customHeight="1" thickBot="1" x14ac:dyDescent="0.25">
      <c r="A30" s="76"/>
      <c r="B30" s="77"/>
      <c r="C30" s="80" t="s">
        <v>26</v>
      </c>
      <c r="D30" s="67" t="s">
        <v>15</v>
      </c>
      <c r="E30" s="68"/>
      <c r="F30" s="68"/>
      <c r="G30" s="69"/>
      <c r="H30" s="59" t="s">
        <v>21</v>
      </c>
      <c r="I30" s="60"/>
      <c r="J30" s="60"/>
      <c r="K30" s="61"/>
      <c r="L30" s="67" t="s">
        <v>22</v>
      </c>
      <c r="M30" s="68"/>
      <c r="N30" s="68"/>
      <c r="O30" s="69"/>
      <c r="P30" s="35" t="s">
        <v>18</v>
      </c>
      <c r="Q30" s="9" t="s">
        <v>19</v>
      </c>
    </row>
    <row r="31" spans="1:17" ht="30" customHeight="1" thickBot="1" x14ac:dyDescent="0.25">
      <c r="A31" s="76"/>
      <c r="B31" s="77"/>
      <c r="C31" s="81"/>
      <c r="D31" s="67" t="s">
        <v>28</v>
      </c>
      <c r="E31" s="68"/>
      <c r="F31" s="68"/>
      <c r="G31" s="69"/>
      <c r="H31" s="67" t="s">
        <v>29</v>
      </c>
      <c r="I31" s="68"/>
      <c r="J31" s="68"/>
      <c r="K31" s="69"/>
      <c r="L31" s="67" t="s">
        <v>30</v>
      </c>
      <c r="M31" s="68"/>
      <c r="N31" s="68"/>
      <c r="O31" s="69"/>
      <c r="P31" s="25">
        <f>P27</f>
        <v>149</v>
      </c>
      <c r="Q31" s="26">
        <f>Q27</f>
        <v>55</v>
      </c>
    </row>
    <row r="32" spans="1:17" ht="30" customHeight="1" thickBot="1" x14ac:dyDescent="0.25">
      <c r="A32" s="78"/>
      <c r="B32" s="79"/>
      <c r="C32" s="10" t="s">
        <v>16</v>
      </c>
      <c r="D32" s="70">
        <v>27</v>
      </c>
      <c r="E32" s="71"/>
      <c r="F32" s="71"/>
      <c r="G32" s="72"/>
      <c r="H32" s="70">
        <v>6</v>
      </c>
      <c r="I32" s="71"/>
      <c r="J32" s="71"/>
      <c r="K32" s="72"/>
      <c r="L32" s="70">
        <v>7</v>
      </c>
      <c r="M32" s="71"/>
      <c r="N32" s="71"/>
      <c r="O32" s="72"/>
      <c r="P32" s="57">
        <f>D32+H32+L32</f>
        <v>40</v>
      </c>
      <c r="Q32" s="58"/>
    </row>
    <row r="33" spans="1:1" ht="9.6" customHeight="1" x14ac:dyDescent="0.2"/>
    <row r="34" spans="1:1" ht="30" customHeight="1" x14ac:dyDescent="0.2">
      <c r="A34" s="16" t="s">
        <v>23</v>
      </c>
    </row>
    <row r="35" spans="1:1" ht="30" customHeight="1" x14ac:dyDescent="0.2">
      <c r="A35" s="3" t="s">
        <v>13</v>
      </c>
    </row>
    <row r="36" spans="1:1" ht="30" customHeight="1" x14ac:dyDescent="0.2">
      <c r="A36" s="3" t="s">
        <v>14</v>
      </c>
    </row>
    <row r="37" spans="1:1" ht="30" hidden="1" customHeight="1" x14ac:dyDescent="0.2"/>
    <row r="38" spans="1:1" ht="30" hidden="1" customHeight="1" x14ac:dyDescent="0.2"/>
    <row r="39" spans="1:1" ht="30" hidden="1" customHeight="1" x14ac:dyDescent="0.2"/>
    <row r="40" spans="1:1" ht="30" hidden="1" customHeight="1" x14ac:dyDescent="0.2"/>
    <row r="41" spans="1:1" ht="30" hidden="1" customHeight="1" x14ac:dyDescent="0.2"/>
    <row r="42" spans="1:1" ht="30" hidden="1" customHeight="1" x14ac:dyDescent="0.2"/>
    <row r="43" spans="1:1" ht="30" hidden="1" customHeight="1" x14ac:dyDescent="0.2"/>
    <row r="44" spans="1:1" ht="30" hidden="1" customHeight="1" x14ac:dyDescent="0.2"/>
    <row r="45" spans="1:1" ht="30" hidden="1" customHeight="1" x14ac:dyDescent="0.2"/>
    <row r="46" spans="1:1" ht="30" hidden="1" customHeight="1" x14ac:dyDescent="0.2"/>
    <row r="47" spans="1:1" ht="30" hidden="1" customHeight="1" x14ac:dyDescent="0.2"/>
    <row r="48" spans="1:1" ht="30" hidden="1" customHeight="1" x14ac:dyDescent="0.2"/>
    <row r="49" ht="30" hidden="1" customHeight="1" x14ac:dyDescent="0.2"/>
    <row r="50" ht="30" hidden="1" customHeight="1" x14ac:dyDescent="0.2"/>
    <row r="51" ht="30" hidden="1" customHeight="1" x14ac:dyDescent="0.2"/>
    <row r="52" ht="30" hidden="1" customHeight="1" x14ac:dyDescent="0.2"/>
    <row r="53" ht="30" hidden="1" customHeight="1" x14ac:dyDescent="0.2"/>
    <row r="54" ht="30" hidden="1" customHeight="1" x14ac:dyDescent="0.2"/>
    <row r="55" ht="30" hidden="1" customHeight="1" x14ac:dyDescent="0.2"/>
    <row r="56" ht="30" hidden="1" customHeight="1" x14ac:dyDescent="0.2"/>
    <row r="57" ht="30" hidden="1" customHeight="1" x14ac:dyDescent="0.2"/>
    <row r="58" ht="30" hidden="1" customHeight="1" x14ac:dyDescent="0.2"/>
    <row r="59" ht="30" hidden="1" customHeight="1" x14ac:dyDescent="0.2"/>
    <row r="60" ht="30" hidden="1" customHeight="1" x14ac:dyDescent="0.2"/>
    <row r="61" ht="30" hidden="1" customHeight="1" x14ac:dyDescent="0.2"/>
    <row r="62" ht="30" hidden="1" customHeight="1" x14ac:dyDescent="0.2"/>
  </sheetData>
  <mergeCells count="39">
    <mergeCell ref="L32:O32"/>
    <mergeCell ref="H32:K32"/>
    <mergeCell ref="D32:G32"/>
    <mergeCell ref="A19:B19"/>
    <mergeCell ref="A24:B27"/>
    <mergeCell ref="A29:B32"/>
    <mergeCell ref="C29:O29"/>
    <mergeCell ref="C30:C31"/>
    <mergeCell ref="C24:C26"/>
    <mergeCell ref="D24:O24"/>
    <mergeCell ref="P24:P26"/>
    <mergeCell ref="P32:Q32"/>
    <mergeCell ref="H30:K30"/>
    <mergeCell ref="Q24:Q26"/>
    <mergeCell ref="D25:E25"/>
    <mergeCell ref="F25:G25"/>
    <mergeCell ref="H25:I25"/>
    <mergeCell ref="J25:K25"/>
    <mergeCell ref="L25:M25"/>
    <mergeCell ref="N25:O25"/>
    <mergeCell ref="P29:Q29"/>
    <mergeCell ref="D30:G30"/>
    <mergeCell ref="L30:O30"/>
    <mergeCell ref="D31:G31"/>
    <mergeCell ref="H31:K31"/>
    <mergeCell ref="L31:O31"/>
    <mergeCell ref="Q3:Q5"/>
    <mergeCell ref="J4:K4"/>
    <mergeCell ref="L4:M4"/>
    <mergeCell ref="D4:E4"/>
    <mergeCell ref="F4:G4"/>
    <mergeCell ref="H4:I4"/>
    <mergeCell ref="D3:O3"/>
    <mergeCell ref="N4:O4"/>
    <mergeCell ref="K2:P2"/>
    <mergeCell ref="A3:A5"/>
    <mergeCell ref="B3:B5"/>
    <mergeCell ref="C3:C5"/>
    <mergeCell ref="P3:P5"/>
  </mergeCells>
  <printOptions horizontalCentered="1"/>
  <pageMargins left="0.31496062992125984" right="0.31496062992125984" top="1.5748031496062993" bottom="0.35433070866141736" header="0.19685039370078741" footer="0.31496062992125984"/>
  <pageSetup paperSize="9" scale="60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رياضيات 2م</vt:lpstr>
      <vt:lpstr>ورقة1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AHMAD</cp:lastModifiedBy>
  <cp:lastPrinted>2022-02-24T10:00:12Z</cp:lastPrinted>
  <dcterms:created xsi:type="dcterms:W3CDTF">1996-10-14T23:33:28Z</dcterms:created>
  <dcterms:modified xsi:type="dcterms:W3CDTF">2022-02-24T10:36:59Z</dcterms:modified>
</cp:coreProperties>
</file>