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19425" windowHeight="10425"/>
  </bookViews>
  <sheets>
    <sheet name="رياضيات - 4ب - ف1 - للنشر" sheetId="23" r:id="rId1"/>
  </sheets>
  <calcPr calcId="144525"/>
</workbook>
</file>

<file path=xl/calcChain.xml><?xml version="1.0" encoding="utf-8"?>
<calcChain xmlns="http://schemas.openxmlformats.org/spreadsheetml/2006/main">
  <c r="AF42" i="23" l="1"/>
  <c r="AE42" i="23"/>
  <c r="AF41" i="23"/>
  <c r="AE41" i="23"/>
  <c r="AF40" i="23"/>
  <c r="AE40" i="23"/>
  <c r="AF39" i="23"/>
  <c r="AE39" i="23"/>
  <c r="AF38" i="23"/>
  <c r="AE38" i="23"/>
  <c r="AF37" i="23"/>
  <c r="AE37" i="23"/>
  <c r="AF36" i="23"/>
  <c r="AE36" i="23"/>
  <c r="AF35" i="23" l="1"/>
  <c r="AE35" i="23"/>
  <c r="AF34" i="23"/>
  <c r="AE34" i="23"/>
  <c r="AF33" i="23"/>
  <c r="AE33" i="23"/>
  <c r="AF32" i="23"/>
  <c r="AE32" i="23"/>
  <c r="AF31" i="23"/>
  <c r="AE31" i="23"/>
  <c r="AF30" i="23"/>
  <c r="AE30" i="23"/>
  <c r="AF29" i="23"/>
  <c r="AE29" i="23"/>
  <c r="AF28" i="23"/>
  <c r="AE28" i="23"/>
  <c r="AF27" i="23"/>
  <c r="AE27" i="23"/>
  <c r="AF26" i="23"/>
  <c r="AE26" i="23"/>
  <c r="AF25" i="23"/>
  <c r="AE25" i="23"/>
  <c r="AF24" i="23"/>
  <c r="AE24" i="23"/>
  <c r="AF23" i="23"/>
  <c r="AE23" i="23"/>
  <c r="AF22" i="23"/>
  <c r="AE22" i="23"/>
  <c r="AF21" i="23"/>
  <c r="AE21" i="23"/>
  <c r="AF20" i="23"/>
  <c r="AE20" i="23"/>
  <c r="AF19" i="23"/>
  <c r="AE19" i="23"/>
  <c r="AF18" i="23"/>
  <c r="AE18" i="23"/>
  <c r="AC10" i="23"/>
  <c r="AE10" i="23"/>
  <c r="AF10" i="23"/>
  <c r="AE11" i="23"/>
  <c r="AF11" i="23"/>
  <c r="AE12" i="23"/>
  <c r="AF12" i="23"/>
  <c r="AE13" i="23"/>
  <c r="AF13" i="23"/>
  <c r="AC14" i="23"/>
  <c r="AE14" i="23"/>
  <c r="AF14" i="23"/>
  <c r="AC15" i="23"/>
  <c r="AE15" i="23"/>
  <c r="AF15" i="23"/>
  <c r="AC16" i="23"/>
  <c r="AE16" i="23"/>
  <c r="AF16" i="23"/>
  <c r="AC17" i="23"/>
  <c r="AE17" i="23"/>
  <c r="AF17" i="23"/>
  <c r="AC42" i="23"/>
  <c r="F43" i="23"/>
  <c r="H43" i="23"/>
  <c r="I43" i="23"/>
  <c r="J43" i="23"/>
  <c r="L43" i="23"/>
  <c r="M43" i="23"/>
  <c r="N43" i="23"/>
  <c r="P43" i="23"/>
  <c r="Q43" i="23"/>
  <c r="R43" i="23"/>
  <c r="T43" i="23"/>
  <c r="U43" i="23"/>
  <c r="V43" i="23"/>
  <c r="X43" i="23"/>
  <c r="Y43" i="23"/>
  <c r="Z43" i="23"/>
  <c r="AB43" i="23"/>
  <c r="AC43" i="23" l="1"/>
  <c r="AE43" i="23"/>
  <c r="AF43" i="23"/>
  <c r="D43" i="23" l="1"/>
  <c r="E43" i="23"/>
</calcChain>
</file>

<file path=xl/sharedStrings.xml><?xml version="1.0" encoding="utf-8"?>
<sst xmlns="http://schemas.openxmlformats.org/spreadsheetml/2006/main" count="82" uniqueCount="59">
  <si>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</si>
  <si>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</si>
  <si>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</si>
  <si>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</si>
  <si>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</si>
  <si>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</si>
  <si>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</si>
  <si>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</si>
  <si>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</si>
  <si>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</si>
  <si>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</si>
  <si>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</si>
  <si>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</si>
  <si>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</si>
  <si>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</si>
  <si>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</si>
  <si>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</si>
  <si>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</si>
  <si>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</si>
  <si>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</si>
  <si>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</si>
  <si>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</si>
  <si>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</si>
  <si>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</si>
  <si>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</si>
  <si>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</si>
  <si>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t>مدارس البنات</t>
  </si>
  <si>
    <t>إعداد أ.أسماء عبدالرحمن سالم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</si>
  <si>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الرياضيات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rgb="FFC00000"/>
        <rFont val="Arial"/>
        <family val="2"/>
      </rPr>
      <t>الثاني الثانوي</t>
    </r>
  </si>
  <si>
    <t>خصائص الأعداد الحقيقية</t>
  </si>
  <si>
    <t>العلاقات والدوال</t>
  </si>
  <si>
    <t>دوال خاصة</t>
  </si>
  <si>
    <t>تمثيل المتباينات الخطية ومتباينات القيمة المطلقة بيانيا</t>
  </si>
  <si>
    <t>حل أنظمة المتباينات الخطية بيانيا</t>
  </si>
  <si>
    <t>البرمجة الخطية و الحل الأمثل</t>
  </si>
  <si>
    <t>مقدمة في المصفوفات</t>
  </si>
  <si>
    <t>العمليات على المصفوفات</t>
  </si>
  <si>
    <t>ضرب المصفوفات</t>
  </si>
  <si>
    <t>المحددات وقاعدة كرامر</t>
  </si>
  <si>
    <t>النظير الضربى للمصفوفات وأنظمة المعادلات الخطية</t>
  </si>
  <si>
    <t>الأعداد المركبة</t>
  </si>
  <si>
    <t>القانون العام والمميز</t>
  </si>
  <si>
    <t>العمليات على كثيرات الحدود</t>
  </si>
  <si>
    <t>قسمة كثيرات الحدود</t>
  </si>
  <si>
    <t>دوال كثيرات الحدود</t>
  </si>
  <si>
    <t>حل معادلات كثيرات الحدود</t>
  </si>
  <si>
    <t>نظريتا الباقى والعوامل</t>
  </si>
  <si>
    <t>الجذور والأصفار</t>
  </si>
  <si>
    <t>نظرية الصفر النسبى</t>
  </si>
  <si>
    <t>العمليات على الدوال</t>
  </si>
  <si>
    <t>العلاقات والدوال العكسية</t>
  </si>
  <si>
    <t>دواال ومتباينات الجذر التربيعى</t>
  </si>
  <si>
    <t>الجذر النونى</t>
  </si>
  <si>
    <t>العمليات على العبارات الجذرية</t>
  </si>
  <si>
    <t>الأسس النسبية</t>
  </si>
  <si>
    <t>حل المعادلات والمتباينات الجذرية</t>
  </si>
  <si>
    <t>تهيئة</t>
  </si>
  <si>
    <t>دليل الدراسة والمراجعة</t>
  </si>
  <si>
    <t>التهيئة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</si>
</sst>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63">
    <font>
      <sz val="10"/>
      <name val="Arial"/>
    </font>
    <font>
      <sz val="11"/>
      <color theme="1"/>
      <name val="Calibri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6"/>
      <color rgb="FF333399"/>
      <name val="Cambria"/>
      <family val="1"/>
      <scheme val="major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3"/>
      <color rgb="FFC00000"/>
      <name val="Arial"/>
      <family val="2"/>
    </font>
    <font>
      <sz val="16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2" fillId="0" borderId="0" applyNumberFormat="0" applyFill="0" applyBorder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6" fillId="13" borderId="0" applyNumberFormat="0" applyBorder="0" applyAlignment="0" applyProtection="0"/>
    <xf numFmtId="0" fontId="47" fillId="14" borderId="0" applyNumberFormat="0" applyBorder="0" applyAlignment="0" applyProtection="0"/>
    <xf numFmtId="0" fontId="48" fillId="15" borderId="0" applyNumberFormat="0" applyBorder="0" applyAlignment="0" applyProtection="0"/>
    <xf numFmtId="0" fontId="49" fillId="16" borderId="15" applyNumberFormat="0" applyAlignment="0" applyProtection="0"/>
    <xf numFmtId="0" fontId="50" fillId="17" borderId="16" applyNumberFormat="0" applyAlignment="0" applyProtection="0"/>
    <xf numFmtId="0" fontId="51" fillId="17" borderId="15" applyNumberFormat="0" applyAlignment="0" applyProtection="0"/>
    <xf numFmtId="0" fontId="52" fillId="0" borderId="17" applyNumberFormat="0" applyFill="0" applyAlignment="0" applyProtection="0"/>
    <xf numFmtId="0" fontId="53" fillId="18" borderId="18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0" applyNumberFormat="0" applyFill="0" applyAlignment="0" applyProtection="0"/>
    <xf numFmtId="0" fontId="5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110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6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27" fillId="0" borderId="0" xfId="0" applyNumberFormat="1" applyFont="1" applyFill="1" applyBorder="1" applyAlignment="1" applyProtection="1">
      <alignment vertical="center" readingOrder="2"/>
    </xf>
    <xf numFmtId="0" fontId="30" fillId="3" borderId="8" xfId="0" applyNumberFormat="1" applyFont="1" applyFill="1" applyBorder="1" applyAlignment="1" applyProtection="1">
      <alignment horizontal="center" vertical="center" readingOrder="2"/>
    </xf>
    <xf numFmtId="0" fontId="26" fillId="3" borderId="8" xfId="0" applyNumberFormat="1" applyFont="1" applyFill="1" applyBorder="1" applyAlignment="1" applyProtection="1">
      <alignment horizontal="center" vertical="center" readingOrder="2"/>
    </xf>
    <xf numFmtId="1" fontId="31" fillId="0" borderId="8" xfId="0" applyNumberFormat="1" applyFont="1" applyFill="1" applyBorder="1" applyAlignment="1" applyProtection="1">
      <alignment horizontal="center" vertical="center" readingOrder="2"/>
    </xf>
    <xf numFmtId="2" fontId="32" fillId="3" borderId="8" xfId="0" applyNumberFormat="1" applyFont="1" applyFill="1" applyBorder="1" applyAlignment="1" applyProtection="1">
      <alignment horizontal="center" vertical="center" readingOrder="2"/>
    </xf>
    <xf numFmtId="1" fontId="33" fillId="3" borderId="8" xfId="0" applyNumberFormat="1" applyFont="1" applyFill="1" applyBorder="1" applyAlignment="1" applyProtection="1">
      <alignment horizontal="center" vertical="center" readingOrder="2"/>
    </xf>
    <xf numFmtId="0" fontId="31" fillId="0" borderId="8" xfId="0" applyNumberFormat="1" applyFont="1" applyFill="1" applyBorder="1" applyAlignment="1" applyProtection="1">
      <alignment horizontal="center" vertical="center" readingOrder="2"/>
    </xf>
    <xf numFmtId="2" fontId="26" fillId="4" borderId="8" xfId="0" applyNumberFormat="1" applyFont="1" applyFill="1" applyBorder="1" applyAlignment="1" applyProtection="1">
      <alignment horizontal="center" vertical="center" readingOrder="2"/>
    </xf>
    <xf numFmtId="0" fontId="35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36" fillId="12" borderId="8" xfId="0" applyNumberFormat="1" applyFont="1" applyFill="1" applyBorder="1" applyAlignment="1" applyProtection="1">
      <alignment horizontal="center" vertical="center" readingOrder="2"/>
    </xf>
    <xf numFmtId="0" fontId="36" fillId="6" borderId="8" xfId="0" applyNumberFormat="1" applyFont="1" applyFill="1" applyBorder="1" applyAlignment="1" applyProtection="1">
      <alignment horizontal="center" vertical="center" readingOrder="2"/>
    </xf>
    <xf numFmtId="1" fontId="26" fillId="12" borderId="8" xfId="0" applyNumberFormat="1" applyFont="1" applyFill="1" applyBorder="1" applyAlignment="1" applyProtection="1">
      <alignment horizontal="center" vertical="center" readingOrder="2"/>
    </xf>
    <xf numFmtId="1" fontId="31" fillId="12" borderId="8" xfId="0" applyNumberFormat="1" applyFont="1" applyFill="1" applyBorder="1" applyAlignment="1" applyProtection="1">
      <alignment horizontal="center" vertical="center" readingOrder="2"/>
    </xf>
    <xf numFmtId="1" fontId="31" fillId="6" borderId="8" xfId="0" applyNumberFormat="1" applyFont="1" applyFill="1" applyBorder="1" applyAlignment="1" applyProtection="1">
      <alignment horizontal="center" vertical="center" readingOrder="2"/>
    </xf>
    <xf numFmtId="0" fontId="6" fillId="6" borderId="8" xfId="3" applyFont="1" applyFill="1" applyBorder="1" applyAlignment="1">
      <alignment horizontal="center" vertical="center" wrapText="1"/>
    </xf>
    <xf numFmtId="0" fontId="31" fillId="6" borderId="8" xfId="0" applyNumberFormat="1" applyFont="1" applyFill="1" applyBorder="1" applyAlignment="1" applyProtection="1">
      <alignment horizontal="center" vertical="center" readingOrder="2"/>
    </xf>
    <xf numFmtId="0" fontId="37" fillId="6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37" fillId="6" borderId="8" xfId="0" applyNumberFormat="1" applyFont="1" applyFill="1" applyBorder="1" applyAlignment="1" applyProtection="1">
      <alignment horizontal="center" vertical="center" readingOrder="2"/>
    </xf>
    <xf numFmtId="2" fontId="37" fillId="6" borderId="8" xfId="0" applyNumberFormat="1" applyFont="1" applyFill="1" applyBorder="1" applyAlignment="1" applyProtection="1">
      <alignment horizontal="center" vertical="center" readingOrder="2"/>
    </xf>
    <xf numFmtId="1" fontId="38" fillId="6" borderId="8" xfId="0" applyNumberFormat="1" applyFont="1" applyFill="1" applyBorder="1" applyAlignment="1" applyProtection="1">
      <alignment horizontal="center" vertical="center" readingOrder="2"/>
    </xf>
    <xf numFmtId="0" fontId="38" fillId="6" borderId="8" xfId="0" applyNumberFormat="1" applyFont="1" applyFill="1" applyBorder="1" applyAlignment="1" applyProtection="1">
      <alignment horizontal="center" vertical="center" readingOrder="2"/>
    </xf>
    <xf numFmtId="0" fontId="39" fillId="6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1" fontId="39" fillId="6" borderId="8" xfId="0" applyNumberFormat="1" applyFont="1" applyFill="1" applyBorder="1" applyAlignment="1" applyProtection="1">
      <alignment horizontal="center" vertical="center" readingOrder="2"/>
    </xf>
    <xf numFmtId="0" fontId="36" fillId="12" borderId="8" xfId="0" applyNumberFormat="1" applyFont="1" applyFill="1" applyBorder="1" applyAlignment="1" applyProtection="1">
      <alignment horizontal="center" vertical="center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</xf>
    <xf numFmtId="0" fontId="29" fillId="0" borderId="8" xfId="0" applyNumberFormat="1" applyFont="1" applyFill="1" applyBorder="1" applyAlignment="1" applyProtection="1">
      <alignment vertical="center" readingOrder="2"/>
    </xf>
    <xf numFmtId="0" fontId="16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5" fillId="8" borderId="8" xfId="0" applyNumberFormat="1" applyFont="1" applyFill="1" applyBorder="1" applyAlignment="1" applyProtection="1">
      <alignment horizontal="center" vertical="center" wrapText="1" readingOrder="2"/>
    </xf>
    <xf numFmtId="0" fontId="15" fillId="7" borderId="8" xfId="0" applyNumberFormat="1" applyFont="1" applyFill="1" applyBorder="1" applyAlignment="1" applyProtection="1">
      <alignment horizontal="center" vertical="center" wrapText="1" readingOrder="2"/>
    </xf>
    <xf numFmtId="1" fontId="15" fillId="8" borderId="8" xfId="0" applyNumberFormat="1" applyFont="1" applyFill="1" applyBorder="1" applyAlignment="1" applyProtection="1">
      <alignment horizontal="center" vertical="center" wrapText="1" readingOrder="2"/>
    </xf>
    <xf numFmtId="1" fontId="15" fillId="7" borderId="8" xfId="0" applyNumberFormat="1" applyFont="1" applyFill="1" applyBorder="1" applyAlignment="1" applyProtection="1">
      <alignment horizontal="center" vertical="center" wrapText="1" readingOrder="2"/>
    </xf>
    <xf numFmtId="0" fontId="3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41" fillId="6" borderId="8" xfId="0" applyNumberFormat="1" applyFont="1" applyFill="1" applyBorder="1" applyAlignment="1" applyProtection="1">
      <alignment horizontal="center" vertical="center" readingOrder="2"/>
    </xf>
    <xf numFmtId="0" fontId="26" fillId="5" borderId="8" xfId="0" applyNumberFormat="1" applyFont="1" applyFill="1" applyBorder="1" applyAlignment="1" applyProtection="1">
      <alignment horizontal="center" vertical="center" readingOrder="2"/>
    </xf>
    <xf numFmtId="1" fontId="27" fillId="6" borderId="8" xfId="0" applyNumberFormat="1" applyFont="1" applyFill="1" applyBorder="1" applyAlignment="1" applyProtection="1">
      <alignment horizontal="center" vertical="center" readingOrder="2"/>
    </xf>
    <xf numFmtId="1" fontId="26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28" fillId="6" borderId="8" xfId="0" applyNumberFormat="1" applyFont="1" applyFill="1" applyBorder="1" applyAlignment="1" applyProtection="1">
      <alignment horizontal="center" vertical="center" readingOrder="2"/>
    </xf>
    <xf numFmtId="0" fontId="60" fillId="6" borderId="8" xfId="3" applyFont="1" applyFill="1" applyBorder="1" applyAlignment="1">
      <alignment horizontal="center" vertical="center" wrapText="1"/>
    </xf>
    <xf numFmtId="0" fontId="59" fillId="6" borderId="8" xfId="3" applyFont="1" applyFill="1" applyBorder="1" applyAlignment="1">
      <alignment horizontal="center" vertical="center" wrapText="1"/>
    </xf>
    <xf numFmtId="0" fontId="36" fillId="12" borderId="8" xfId="0" applyNumberFormat="1" applyFont="1" applyFill="1" applyBorder="1" applyAlignment="1" applyProtection="1">
      <alignment horizontal="center" vertical="center" readingOrder="2"/>
    </xf>
    <xf numFmtId="0" fontId="34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58" fillId="44" borderId="5" xfId="0" applyNumberFormat="1" applyFont="1" applyFill="1" applyBorder="1" applyAlignment="1" applyProtection="1">
      <alignment horizontal="center" vertical="center" readingOrder="2"/>
    </xf>
    <xf numFmtId="0" fontId="58" fillId="44" borderId="6" xfId="0" applyNumberFormat="1" applyFont="1" applyFill="1" applyBorder="1" applyAlignment="1" applyProtection="1">
      <alignment horizontal="center" vertical="center" readingOrder="2"/>
    </xf>
    <xf numFmtId="0" fontId="58" fillId="44" borderId="7" xfId="0" applyNumberFormat="1" applyFont="1" applyFill="1" applyBorder="1" applyAlignment="1" applyProtection="1">
      <alignment horizontal="center" vertical="center" readingOrder="2"/>
    </xf>
    <xf numFmtId="0" fontId="18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6" fillId="4" borderId="8" xfId="0" applyNumberFormat="1" applyFont="1" applyFill="1" applyBorder="1" applyAlignment="1" applyProtection="1">
      <alignment horizontal="center" vertical="center" wrapText="1" readingOrder="2"/>
    </xf>
    <xf numFmtId="0" fontId="36" fillId="12" borderId="8" xfId="0" applyNumberFormat="1" applyFont="1" applyFill="1" applyBorder="1" applyAlignment="1" applyProtection="1">
      <alignment horizontal="center" vertical="center" readingOrder="2"/>
    </xf>
    <xf numFmtId="0" fontId="29" fillId="12" borderId="8" xfId="0" applyNumberFormat="1" applyFont="1" applyFill="1" applyBorder="1" applyAlignment="1" applyProtection="1">
      <alignment horizontal="center" vertical="center" wrapText="1" readingOrder="2"/>
    </xf>
    <xf numFmtId="0" fontId="26" fillId="9" borderId="8" xfId="0" applyNumberFormat="1" applyFont="1" applyFill="1" applyBorder="1" applyAlignment="1" applyProtection="1">
      <alignment horizontal="center" vertical="center" wrapText="1" readingOrder="2"/>
    </xf>
    <xf numFmtId="0" fontId="29" fillId="10" borderId="8" xfId="0" applyNumberFormat="1" applyFont="1" applyFill="1" applyBorder="1" applyAlignment="1" applyProtection="1">
      <alignment horizontal="center" vertical="center" readingOrder="2"/>
    </xf>
    <xf numFmtId="0" fontId="26" fillId="10" borderId="8" xfId="0" applyNumberFormat="1" applyFont="1" applyFill="1" applyBorder="1" applyAlignment="1" applyProtection="1">
      <alignment horizontal="center" vertical="center" readingOrder="2"/>
    </xf>
    <xf numFmtId="0" fontId="29" fillId="0" borderId="8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4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34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7" fillId="12" borderId="8" xfId="3" applyFont="1" applyFill="1" applyBorder="1" applyAlignment="1">
      <alignment horizontal="center" vertical="center"/>
    </xf>
    <xf numFmtId="0" fontId="26" fillId="11" borderId="8" xfId="0" applyNumberFormat="1" applyFont="1" applyFill="1" applyBorder="1" applyAlignment="1" applyProtection="1">
      <alignment horizontal="center" vertical="center" readingOrder="2"/>
    </xf>
    <xf numFmtId="1" fontId="15" fillId="8" borderId="8" xfId="0" applyNumberFormat="1" applyFont="1" applyFill="1" applyBorder="1" applyAlignment="1" applyProtection="1">
      <alignment horizontal="center" vertical="center" wrapText="1" readingOrder="2"/>
    </xf>
    <xf numFmtId="0" fontId="15" fillId="10" borderId="8" xfId="0" applyNumberFormat="1" applyFont="1" applyFill="1" applyBorder="1" applyAlignment="1" applyProtection="1">
      <alignment horizontal="center" vertical="center" wrapText="1" readingOrder="2"/>
    </xf>
    <xf numFmtId="0" fontId="62" fillId="0" borderId="21" xfId="0" applyFont="1" applyBorder="1" applyAlignment="1">
      <alignment horizontal="center" wrapText="1"/>
    </xf>
    <xf numFmtId="0" fontId="14" fillId="0" borderId="22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4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5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6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7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12" borderId="5" xfId="0" applyNumberFormat="1" applyFont="1" applyFill="1" applyBorder="1" applyAlignment="1" applyProtection="1">
      <alignment horizontal="center" vertical="center" readingOrder="2"/>
    </xf>
    <xf numFmtId="0" fontId="36" fillId="12" borderId="6" xfId="0" applyNumberFormat="1" applyFont="1" applyFill="1" applyBorder="1" applyAlignment="1" applyProtection="1">
      <alignment horizontal="center" vertical="center" readingOrder="2"/>
    </xf>
    <xf numFmtId="0" fontId="36" fillId="12" borderId="7" xfId="0" applyNumberFormat="1" applyFont="1" applyFill="1" applyBorder="1" applyAlignment="1" applyProtection="1">
      <alignment horizontal="center" vertical="center" readingOrder="2"/>
    </xf>
    <xf numFmtId="0" fontId="26" fillId="4" borderId="9" xfId="0" applyNumberFormat="1" applyFont="1" applyFill="1" applyBorder="1" applyAlignment="1" applyProtection="1">
      <alignment horizontal="center" vertical="center" wrapText="1" readingOrder="2"/>
    </xf>
    <xf numFmtId="0" fontId="26" fillId="4" borderId="10" xfId="0" applyNumberFormat="1" applyFont="1" applyFill="1" applyBorder="1" applyAlignment="1" applyProtection="1">
      <alignment horizontal="center" vertical="center" wrapText="1" readingOrder="2"/>
    </xf>
    <xf numFmtId="0" fontId="26" fillId="4" borderId="11" xfId="0" applyNumberFormat="1" applyFont="1" applyFill="1" applyBorder="1" applyAlignment="1" applyProtection="1">
      <alignment horizontal="center" vertical="center" wrapText="1" readingOrder="2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rmal 3" xfId="3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  <cellStyle name="عادي 2" xfId="44"/>
    <cellStyle name="ملاحظة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=""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47</xdr:row>
      <xdr:rowOff>44450</xdr:rowOff>
    </xdr:from>
    <xdr:to>
      <xdr:col>31</xdr:col>
      <xdr:colOff>298450</xdr:colOff>
      <xdr:row>48</xdr:row>
      <xdr:rowOff>19050</xdr:rowOff>
    </xdr:to>
    <xdr:pic>
      <xdr:nvPicPr>
        <xdr:cNvPr id="2129" name="Picture 2">
          <a:extLst>
            <a:ext uri="{FF2B5EF4-FFF2-40B4-BE49-F238E27FC236}">
              <a16:creationId xmlns=""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113</xdr:row>
      <xdr:rowOff>44450</xdr:rowOff>
    </xdr:from>
    <xdr:to>
      <xdr:col>31</xdr:col>
      <xdr:colOff>298450</xdr:colOff>
      <xdr:row>114</xdr:row>
      <xdr:rowOff>19050</xdr:rowOff>
    </xdr:to>
    <xdr:pic>
      <xdr:nvPicPr>
        <xdr:cNvPr id="2130" name="Picture 2">
          <a:extLst>
            <a:ext uri="{FF2B5EF4-FFF2-40B4-BE49-F238E27FC236}">
              <a16:creationId xmlns=""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47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=""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69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=""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69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=""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91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=""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91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=""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113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=""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113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=""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2620"/>
  <sheetViews>
    <sheetView rightToLeft="1" tabSelected="1" topLeftCell="A55" workbookViewId="0">
      <selection activeCell="R37" sqref="R37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62" t="s">
        <v>16</v>
      </c>
      <c r="C1" s="63"/>
      <c r="D1" s="83"/>
      <c r="E1" s="8"/>
      <c r="H1" s="84" t="s">
        <v>28</v>
      </c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6"/>
      <c r="W1" s="7"/>
      <c r="X1" s="7"/>
      <c r="Z1" s="9"/>
      <c r="AA1" s="9"/>
      <c r="AB1" s="9"/>
      <c r="AC1" s="9"/>
      <c r="AD1" s="9"/>
      <c r="AE1" s="9"/>
      <c r="AF1" s="9"/>
      <c r="AG1" s="81"/>
    </row>
    <row r="2" spans="1:139" s="1" customFormat="1" ht="8.25" customHeight="1" thickTop="1" thickBot="1">
      <c r="AB2" s="16"/>
      <c r="AC2" s="16"/>
      <c r="AD2" s="16"/>
      <c r="AE2" s="16"/>
      <c r="AF2" s="16"/>
      <c r="AG2" s="81"/>
    </row>
    <row r="3" spans="1:139" s="1" customFormat="1" ht="28.5" thickTop="1" thickBot="1">
      <c r="B3" s="62" t="s">
        <v>17</v>
      </c>
      <c r="C3" s="63"/>
      <c r="D3" s="83"/>
      <c r="E3" s="2"/>
      <c r="H3" s="84" t="s">
        <v>23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6"/>
      <c r="W3" s="7"/>
      <c r="X3" s="7"/>
      <c r="Z3" s="67" t="s">
        <v>27</v>
      </c>
      <c r="AA3" s="68"/>
      <c r="AB3" s="68"/>
      <c r="AC3" s="68"/>
      <c r="AD3" s="68"/>
      <c r="AE3" s="68"/>
      <c r="AF3" s="69"/>
      <c r="AG3" s="81"/>
    </row>
    <row r="4" spans="1:139" s="1" customFormat="1" ht="5.45" customHeight="1" thickTop="1" thickBot="1">
      <c r="AG4" s="81"/>
    </row>
    <row r="5" spans="1:139" s="2" customFormat="1" ht="27.75" thickTop="1" thickBot="1">
      <c r="B5" s="62" t="s">
        <v>24</v>
      </c>
      <c r="C5" s="63"/>
      <c r="D5" s="26">
        <v>40</v>
      </c>
      <c r="E5" s="17"/>
      <c r="H5" s="17"/>
      <c r="I5" s="17"/>
      <c r="J5" s="17"/>
      <c r="K5" s="17"/>
      <c r="M5" s="57"/>
      <c r="N5" s="64" t="s">
        <v>26</v>
      </c>
      <c r="O5" s="65"/>
      <c r="P5" s="66"/>
      <c r="Q5" s="57"/>
      <c r="R5" s="17"/>
      <c r="S5" s="17"/>
      <c r="T5" s="17"/>
      <c r="U5" s="17"/>
      <c r="V5" s="17"/>
      <c r="W5" s="17"/>
      <c r="X5" s="17"/>
      <c r="Y5" s="17"/>
      <c r="Z5" s="67" t="s">
        <v>22</v>
      </c>
      <c r="AA5" s="68"/>
      <c r="AB5" s="68"/>
      <c r="AC5" s="68"/>
      <c r="AD5" s="68"/>
      <c r="AE5" s="68"/>
      <c r="AF5" s="69"/>
      <c r="AG5" s="81"/>
    </row>
    <row r="6" spans="1:139" s="2" customFormat="1" ht="9" customHeight="1" thickTop="1" thickBot="1">
      <c r="AG6" s="81"/>
    </row>
    <row r="7" spans="1:139" s="3" customFormat="1" ht="24.75" customHeight="1" thickTop="1" thickBot="1">
      <c r="A7" s="1"/>
      <c r="B7" s="70" t="s">
        <v>18</v>
      </c>
      <c r="C7" s="70" t="s">
        <v>25</v>
      </c>
      <c r="D7" s="90" t="s">
        <v>0</v>
      </c>
      <c r="E7" s="74" t="s">
        <v>1</v>
      </c>
      <c r="F7" s="75" t="s">
        <v>2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19"/>
      <c r="AE7" s="87" t="s">
        <v>3</v>
      </c>
      <c r="AF7" s="87" t="s">
        <v>15</v>
      </c>
      <c r="AG7" s="8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71"/>
      <c r="C8" s="71"/>
      <c r="D8" s="91"/>
      <c r="E8" s="74"/>
      <c r="F8" s="75" t="s">
        <v>4</v>
      </c>
      <c r="G8" s="75"/>
      <c r="H8" s="75"/>
      <c r="I8" s="75"/>
      <c r="J8" s="75" t="s">
        <v>5</v>
      </c>
      <c r="K8" s="75"/>
      <c r="L8" s="75"/>
      <c r="M8" s="75"/>
      <c r="N8" s="75" t="s">
        <v>6</v>
      </c>
      <c r="O8" s="75"/>
      <c r="P8" s="75"/>
      <c r="Q8" s="75"/>
      <c r="R8" s="75" t="s">
        <v>7</v>
      </c>
      <c r="S8" s="75"/>
      <c r="T8" s="75"/>
      <c r="U8" s="75"/>
      <c r="V8" s="75" t="s">
        <v>8</v>
      </c>
      <c r="W8" s="75"/>
      <c r="X8" s="75"/>
      <c r="Y8" s="75"/>
      <c r="Z8" s="75" t="s">
        <v>9</v>
      </c>
      <c r="AA8" s="75"/>
      <c r="AB8" s="75"/>
      <c r="AC8" s="75"/>
      <c r="AD8" s="19"/>
      <c r="AE8" s="88"/>
      <c r="AF8" s="88"/>
      <c r="AG8" s="8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72"/>
      <c r="C9" s="72"/>
      <c r="D9" s="92"/>
      <c r="E9" s="74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94"/>
      <c r="AE9" s="89"/>
      <c r="AF9" s="89"/>
      <c r="AG9" s="8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32" t="s">
        <v>29</v>
      </c>
      <c r="D10" s="97">
        <v>4</v>
      </c>
      <c r="E10" s="20"/>
      <c r="F10" s="21">
        <v>3</v>
      </c>
      <c r="G10" s="22">
        <v>0</v>
      </c>
      <c r="H10" s="29">
        <v>2</v>
      </c>
      <c r="I10" s="23">
        <v>0</v>
      </c>
      <c r="J10" s="24">
        <v>2</v>
      </c>
      <c r="K10" s="24">
        <v>0</v>
      </c>
      <c r="L10" s="29">
        <v>0</v>
      </c>
      <c r="M10" s="23">
        <v>0</v>
      </c>
      <c r="N10" s="24">
        <v>5</v>
      </c>
      <c r="O10" s="24">
        <v>0</v>
      </c>
      <c r="P10" s="29">
        <v>3</v>
      </c>
      <c r="Q10" s="23">
        <v>0</v>
      </c>
      <c r="R10" s="24">
        <v>2</v>
      </c>
      <c r="S10" s="24">
        <v>0</v>
      </c>
      <c r="T10" s="29">
        <v>1</v>
      </c>
      <c r="U10" s="23">
        <v>0</v>
      </c>
      <c r="V10" s="24">
        <v>1</v>
      </c>
      <c r="W10" s="24">
        <v>0</v>
      </c>
      <c r="X10" s="29">
        <v>0</v>
      </c>
      <c r="Y10" s="23">
        <v>0</v>
      </c>
      <c r="Z10" s="24">
        <v>2</v>
      </c>
      <c r="AA10" s="24">
        <v>0</v>
      </c>
      <c r="AB10" s="29">
        <v>0</v>
      </c>
      <c r="AC10" s="23">
        <f>AB10</f>
        <v>0</v>
      </c>
      <c r="AD10" s="94"/>
      <c r="AE10" s="21">
        <f>F10+J10+N10+R10+V10+Z10</f>
        <v>15</v>
      </c>
      <c r="AF10" s="30">
        <f>H10+L10+P10+T10+X10+AB10</f>
        <v>6</v>
      </c>
      <c r="AG10" s="8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32" t="s">
        <v>30</v>
      </c>
      <c r="D11" s="97">
        <v>2</v>
      </c>
      <c r="E11" s="20"/>
      <c r="F11" s="21">
        <v>1</v>
      </c>
      <c r="G11" s="22">
        <v>0</v>
      </c>
      <c r="H11" s="29">
        <v>0</v>
      </c>
      <c r="I11" s="23"/>
      <c r="J11" s="24">
        <v>3</v>
      </c>
      <c r="K11" s="24">
        <v>0</v>
      </c>
      <c r="L11" s="29">
        <v>1</v>
      </c>
      <c r="M11" s="23"/>
      <c r="N11" s="24">
        <v>4</v>
      </c>
      <c r="O11" s="24">
        <v>0</v>
      </c>
      <c r="P11" s="29">
        <v>3</v>
      </c>
      <c r="Q11" s="23"/>
      <c r="R11" s="24">
        <v>1</v>
      </c>
      <c r="S11" s="24">
        <v>0</v>
      </c>
      <c r="T11" s="29">
        <v>1</v>
      </c>
      <c r="U11" s="23"/>
      <c r="V11" s="24">
        <v>1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2</v>
      </c>
      <c r="AC11" s="23"/>
      <c r="AD11" s="94"/>
      <c r="AE11" s="21">
        <f>F11+J11+N11+R11+V11+Z11</f>
        <v>10</v>
      </c>
      <c r="AF11" s="30">
        <f>H11+L11+P11+T11+X11+AB11</f>
        <v>7</v>
      </c>
      <c r="AG11" s="8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32" t="s">
        <v>31</v>
      </c>
      <c r="D12" s="97">
        <v>3</v>
      </c>
      <c r="E12" s="20"/>
      <c r="F12" s="21">
        <v>2</v>
      </c>
      <c r="G12" s="22">
        <v>0</v>
      </c>
      <c r="H12" s="29">
        <v>2</v>
      </c>
      <c r="I12" s="23"/>
      <c r="J12" s="24">
        <v>2</v>
      </c>
      <c r="K12" s="24">
        <v>0</v>
      </c>
      <c r="L12" s="29">
        <v>3</v>
      </c>
      <c r="M12" s="23"/>
      <c r="N12" s="24">
        <v>3</v>
      </c>
      <c r="O12" s="24">
        <v>0</v>
      </c>
      <c r="P12" s="29">
        <v>1</v>
      </c>
      <c r="Q12" s="23"/>
      <c r="R12" s="24">
        <v>1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0</v>
      </c>
      <c r="Y12" s="23"/>
      <c r="Z12" s="24">
        <v>1</v>
      </c>
      <c r="AA12" s="24">
        <v>0</v>
      </c>
      <c r="AB12" s="29">
        <v>3</v>
      </c>
      <c r="AC12" s="23"/>
      <c r="AD12" s="94"/>
      <c r="AE12" s="21">
        <f t="shared" ref="AE12:AE35" si="0">F12+J12+N12+R12+V12+Z12</f>
        <v>10</v>
      </c>
      <c r="AF12" s="30">
        <f t="shared" ref="AF12:AF42" si="1">H12+L12+P12+T12+X12+AB12</f>
        <v>9</v>
      </c>
      <c r="AG12" s="8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32" t="s">
        <v>32</v>
      </c>
      <c r="D13" s="97">
        <v>3</v>
      </c>
      <c r="E13" s="20"/>
      <c r="F13" s="21">
        <v>1</v>
      </c>
      <c r="G13" s="22">
        <v>0</v>
      </c>
      <c r="H13" s="29">
        <v>1</v>
      </c>
      <c r="I13" s="23"/>
      <c r="J13" s="24">
        <v>2</v>
      </c>
      <c r="K13" s="24">
        <v>0</v>
      </c>
      <c r="L13" s="29">
        <v>0</v>
      </c>
      <c r="M13" s="23"/>
      <c r="N13" s="24">
        <v>2</v>
      </c>
      <c r="O13" s="24">
        <v>0</v>
      </c>
      <c r="P13" s="29">
        <v>2</v>
      </c>
      <c r="Q13" s="23"/>
      <c r="R13" s="24">
        <v>1</v>
      </c>
      <c r="S13" s="24">
        <v>0</v>
      </c>
      <c r="T13" s="29">
        <v>0</v>
      </c>
      <c r="U13" s="23"/>
      <c r="V13" s="24">
        <v>1</v>
      </c>
      <c r="W13" s="24">
        <v>0</v>
      </c>
      <c r="X13" s="29">
        <v>0</v>
      </c>
      <c r="Y13" s="23"/>
      <c r="Z13" s="24">
        <v>1</v>
      </c>
      <c r="AA13" s="24">
        <v>0</v>
      </c>
      <c r="AB13" s="29">
        <v>2</v>
      </c>
      <c r="AC13" s="23"/>
      <c r="AD13" s="94"/>
      <c r="AE13" s="21">
        <f t="shared" si="0"/>
        <v>8</v>
      </c>
      <c r="AF13" s="30">
        <f t="shared" si="1"/>
        <v>5</v>
      </c>
      <c r="AG13" s="8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33" thickTop="1" thickBot="1">
      <c r="B14" s="31">
        <v>5</v>
      </c>
      <c r="C14" s="32" t="s">
        <v>33</v>
      </c>
      <c r="D14" s="97">
        <v>2</v>
      </c>
      <c r="E14" s="20"/>
      <c r="F14" s="21">
        <v>1</v>
      </c>
      <c r="G14" s="22">
        <v>0</v>
      </c>
      <c r="H14" s="29">
        <v>0</v>
      </c>
      <c r="I14" s="23">
        <v>0</v>
      </c>
      <c r="J14" s="24">
        <v>2</v>
      </c>
      <c r="K14" s="24">
        <v>0</v>
      </c>
      <c r="L14" s="29">
        <v>0</v>
      </c>
      <c r="M14" s="23">
        <v>0</v>
      </c>
      <c r="N14" s="24">
        <v>2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1</v>
      </c>
      <c r="W14" s="24">
        <v>0</v>
      </c>
      <c r="X14" s="29">
        <v>0</v>
      </c>
      <c r="Y14" s="23">
        <v>0</v>
      </c>
      <c r="Z14" s="24">
        <v>1</v>
      </c>
      <c r="AA14" s="24">
        <v>0</v>
      </c>
      <c r="AB14" s="29">
        <v>1</v>
      </c>
      <c r="AC14" s="23">
        <f>AB14</f>
        <v>1</v>
      </c>
      <c r="AD14" s="94"/>
      <c r="AE14" s="21">
        <f t="shared" si="0"/>
        <v>8</v>
      </c>
      <c r="AF14" s="30">
        <f t="shared" si="1"/>
        <v>2</v>
      </c>
      <c r="AG14" s="8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5.5" thickTop="1" thickBot="1">
      <c r="B15" s="30">
        <v>6</v>
      </c>
      <c r="C15" s="32" t="s">
        <v>34</v>
      </c>
      <c r="D15" s="97">
        <v>4</v>
      </c>
      <c r="E15" s="20"/>
      <c r="F15" s="21">
        <v>1</v>
      </c>
      <c r="G15" s="22">
        <v>0</v>
      </c>
      <c r="H15" s="29">
        <v>1</v>
      </c>
      <c r="I15" s="23"/>
      <c r="J15" s="24">
        <v>2</v>
      </c>
      <c r="K15" s="24">
        <v>0</v>
      </c>
      <c r="L15" s="29">
        <v>0</v>
      </c>
      <c r="M15" s="23"/>
      <c r="N15" s="24">
        <v>3</v>
      </c>
      <c r="O15" s="24">
        <v>0</v>
      </c>
      <c r="P15" s="29">
        <v>1</v>
      </c>
      <c r="Q15" s="23"/>
      <c r="R15" s="24">
        <v>1</v>
      </c>
      <c r="S15" s="24">
        <v>0</v>
      </c>
      <c r="T15" s="29">
        <v>0</v>
      </c>
      <c r="U15" s="23"/>
      <c r="V15" s="24">
        <v>1</v>
      </c>
      <c r="W15" s="24">
        <v>0</v>
      </c>
      <c r="X15" s="29">
        <v>0</v>
      </c>
      <c r="Y15" s="23"/>
      <c r="Z15" s="24">
        <v>1</v>
      </c>
      <c r="AA15" s="24">
        <v>0</v>
      </c>
      <c r="AB15" s="29">
        <v>0</v>
      </c>
      <c r="AC15" s="23">
        <f>AB15</f>
        <v>0</v>
      </c>
      <c r="AD15" s="94"/>
      <c r="AE15" s="21">
        <f>F15+J15+N15+R15+V15+Z15</f>
        <v>9</v>
      </c>
      <c r="AF15" s="30">
        <f t="shared" si="1"/>
        <v>2</v>
      </c>
      <c r="AG15" s="8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5.5" thickTop="1" thickBot="1">
      <c r="B16" s="31">
        <v>7</v>
      </c>
      <c r="C16" s="32" t="s">
        <v>35</v>
      </c>
      <c r="D16" s="97">
        <v>2</v>
      </c>
      <c r="E16" s="20"/>
      <c r="F16" s="21">
        <v>2</v>
      </c>
      <c r="G16" s="22">
        <v>0</v>
      </c>
      <c r="H16" s="29">
        <v>1</v>
      </c>
      <c r="I16" s="23"/>
      <c r="J16" s="24">
        <v>2</v>
      </c>
      <c r="K16" s="24">
        <v>0</v>
      </c>
      <c r="L16" s="29">
        <v>0</v>
      </c>
      <c r="M16" s="23"/>
      <c r="N16" s="24">
        <v>1</v>
      </c>
      <c r="O16" s="24">
        <v>0</v>
      </c>
      <c r="P16" s="29">
        <v>0</v>
      </c>
      <c r="Q16" s="23"/>
      <c r="R16" s="24">
        <v>1</v>
      </c>
      <c r="S16" s="24">
        <v>0</v>
      </c>
      <c r="T16" s="29">
        <v>1</v>
      </c>
      <c r="U16" s="23"/>
      <c r="V16" s="24">
        <v>1</v>
      </c>
      <c r="W16" s="24">
        <v>0</v>
      </c>
      <c r="X16" s="29">
        <v>0</v>
      </c>
      <c r="Y16" s="23"/>
      <c r="Z16" s="24">
        <v>1</v>
      </c>
      <c r="AA16" s="24">
        <v>0</v>
      </c>
      <c r="AB16" s="29">
        <v>0</v>
      </c>
      <c r="AC16" s="23">
        <f>AB16</f>
        <v>0</v>
      </c>
      <c r="AD16" s="94"/>
      <c r="AE16" s="21">
        <f t="shared" si="0"/>
        <v>8</v>
      </c>
      <c r="AF16" s="30">
        <f t="shared" si="1"/>
        <v>2</v>
      </c>
      <c r="AG16" s="8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2:139" ht="25.5" thickTop="1" thickBot="1">
      <c r="B17" s="30">
        <v>8</v>
      </c>
      <c r="C17" s="32" t="s">
        <v>36</v>
      </c>
      <c r="D17" s="97">
        <v>3</v>
      </c>
      <c r="E17" s="20"/>
      <c r="F17" s="21">
        <v>2</v>
      </c>
      <c r="G17" s="22">
        <v>0</v>
      </c>
      <c r="H17" s="29">
        <v>1</v>
      </c>
      <c r="I17" s="23"/>
      <c r="J17" s="24">
        <v>2</v>
      </c>
      <c r="K17" s="24">
        <v>0</v>
      </c>
      <c r="L17" s="29">
        <v>0</v>
      </c>
      <c r="M17" s="23"/>
      <c r="N17" s="24">
        <v>3</v>
      </c>
      <c r="O17" s="24">
        <v>0</v>
      </c>
      <c r="P17" s="29">
        <v>1</v>
      </c>
      <c r="Q17" s="23"/>
      <c r="R17" s="24">
        <v>1</v>
      </c>
      <c r="S17" s="24">
        <v>0</v>
      </c>
      <c r="T17" s="29">
        <v>0</v>
      </c>
      <c r="U17" s="23"/>
      <c r="V17" s="24">
        <v>1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94"/>
      <c r="AE17" s="21">
        <f t="shared" si="0"/>
        <v>9</v>
      </c>
      <c r="AF17" s="30">
        <f t="shared" si="1"/>
        <v>2</v>
      </c>
      <c r="AG17" s="8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2:139" ht="25.5" thickTop="1" thickBot="1">
      <c r="B18" s="30">
        <v>9</v>
      </c>
      <c r="C18" s="32" t="s">
        <v>37</v>
      </c>
      <c r="D18" s="97">
        <v>3</v>
      </c>
      <c r="E18" s="20"/>
      <c r="F18" s="21">
        <v>3</v>
      </c>
      <c r="G18" s="22">
        <v>0</v>
      </c>
      <c r="H18" s="29">
        <v>0</v>
      </c>
      <c r="I18" s="23">
        <v>0</v>
      </c>
      <c r="J18" s="24">
        <v>4</v>
      </c>
      <c r="K18" s="24">
        <v>0</v>
      </c>
      <c r="L18" s="29">
        <v>1</v>
      </c>
      <c r="M18" s="23">
        <v>0</v>
      </c>
      <c r="N18" s="24">
        <v>2</v>
      </c>
      <c r="O18" s="24">
        <v>0</v>
      </c>
      <c r="P18" s="29">
        <v>1</v>
      </c>
      <c r="Q18" s="23">
        <v>0</v>
      </c>
      <c r="R18" s="24">
        <v>1</v>
      </c>
      <c r="S18" s="24">
        <v>0</v>
      </c>
      <c r="T18" s="29">
        <v>0</v>
      </c>
      <c r="U18" s="23">
        <v>0</v>
      </c>
      <c r="V18" s="24">
        <v>1</v>
      </c>
      <c r="W18" s="24">
        <v>0</v>
      </c>
      <c r="X18" s="29">
        <v>0</v>
      </c>
      <c r="Y18" s="23">
        <v>0</v>
      </c>
      <c r="Z18" s="24">
        <v>1</v>
      </c>
      <c r="AA18" s="24">
        <v>0</v>
      </c>
      <c r="AB18" s="29">
        <v>2</v>
      </c>
      <c r="AC18" s="23"/>
      <c r="AD18" s="94"/>
      <c r="AE18" s="21">
        <f t="shared" si="0"/>
        <v>12</v>
      </c>
      <c r="AF18" s="30">
        <f t="shared" si="1"/>
        <v>4</v>
      </c>
      <c r="AG18" s="8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2:139" ht="25.5" thickTop="1" thickBot="1">
      <c r="B19" s="30">
        <v>10</v>
      </c>
      <c r="C19" s="32" t="s">
        <v>38</v>
      </c>
      <c r="D19" s="97">
        <v>2</v>
      </c>
      <c r="E19" s="20"/>
      <c r="F19" s="21">
        <v>1</v>
      </c>
      <c r="G19" s="22">
        <v>0</v>
      </c>
      <c r="H19" s="29">
        <v>0</v>
      </c>
      <c r="I19" s="23"/>
      <c r="J19" s="24">
        <v>3</v>
      </c>
      <c r="K19" s="24">
        <v>0</v>
      </c>
      <c r="L19" s="29">
        <v>1</v>
      </c>
      <c r="M19" s="23"/>
      <c r="N19" s="24">
        <v>3</v>
      </c>
      <c r="O19" s="24">
        <v>0</v>
      </c>
      <c r="P19" s="29">
        <v>1</v>
      </c>
      <c r="Q19" s="23"/>
      <c r="R19" s="24">
        <v>1</v>
      </c>
      <c r="S19" s="24">
        <v>0</v>
      </c>
      <c r="T19" s="29">
        <v>0</v>
      </c>
      <c r="U19" s="23"/>
      <c r="V19" s="24">
        <v>1</v>
      </c>
      <c r="W19" s="24">
        <v>0</v>
      </c>
      <c r="X19" s="29">
        <v>0</v>
      </c>
      <c r="Y19" s="23"/>
      <c r="Z19" s="24">
        <v>0</v>
      </c>
      <c r="AA19" s="24">
        <v>0</v>
      </c>
      <c r="AB19" s="29">
        <v>0</v>
      </c>
      <c r="AC19" s="23"/>
      <c r="AD19" s="94"/>
      <c r="AE19" s="21">
        <f t="shared" si="0"/>
        <v>9</v>
      </c>
      <c r="AF19" s="30">
        <f t="shared" si="1"/>
        <v>2</v>
      </c>
      <c r="AG19" s="8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</row>
    <row r="20" spans="2:139" ht="33" thickTop="1" thickBot="1">
      <c r="B20" s="30">
        <v>12</v>
      </c>
      <c r="C20" s="32" t="s">
        <v>39</v>
      </c>
      <c r="D20" s="97">
        <v>2</v>
      </c>
      <c r="E20" s="20"/>
      <c r="F20" s="21">
        <v>1</v>
      </c>
      <c r="G20" s="22">
        <v>0</v>
      </c>
      <c r="H20" s="29">
        <v>0</v>
      </c>
      <c r="I20" s="23"/>
      <c r="J20" s="24">
        <v>1</v>
      </c>
      <c r="K20" s="24">
        <v>0</v>
      </c>
      <c r="L20" s="29">
        <v>0</v>
      </c>
      <c r="M20" s="23"/>
      <c r="N20" s="24">
        <v>1</v>
      </c>
      <c r="O20" s="24">
        <v>0</v>
      </c>
      <c r="P20" s="29">
        <v>0</v>
      </c>
      <c r="Q20" s="23"/>
      <c r="R20" s="24">
        <v>1</v>
      </c>
      <c r="S20" s="24">
        <v>0</v>
      </c>
      <c r="T20" s="29">
        <v>0</v>
      </c>
      <c r="U20" s="23"/>
      <c r="V20" s="24">
        <v>1</v>
      </c>
      <c r="W20" s="24">
        <v>0</v>
      </c>
      <c r="X20" s="29">
        <v>0</v>
      </c>
      <c r="Y20" s="23"/>
      <c r="Z20" s="24">
        <v>1</v>
      </c>
      <c r="AA20" s="24">
        <v>0</v>
      </c>
      <c r="AB20" s="29">
        <v>1</v>
      </c>
      <c r="AC20" s="23"/>
      <c r="AD20" s="94"/>
      <c r="AE20" s="21">
        <f t="shared" si="0"/>
        <v>6</v>
      </c>
      <c r="AF20" s="30">
        <f t="shared" si="1"/>
        <v>1</v>
      </c>
      <c r="AG20" s="8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</row>
    <row r="21" spans="2:139" ht="25.5" thickTop="1" thickBot="1">
      <c r="B21" s="30">
        <v>12</v>
      </c>
      <c r="C21" s="32" t="s">
        <v>40</v>
      </c>
      <c r="D21" s="97">
        <v>3</v>
      </c>
      <c r="E21" s="20"/>
      <c r="F21" s="21">
        <v>1</v>
      </c>
      <c r="G21" s="22">
        <v>0</v>
      </c>
      <c r="H21" s="29">
        <v>0</v>
      </c>
      <c r="I21" s="23"/>
      <c r="J21" s="24">
        <v>2</v>
      </c>
      <c r="K21" s="24">
        <v>0</v>
      </c>
      <c r="L21" s="29">
        <v>1</v>
      </c>
      <c r="M21" s="23"/>
      <c r="N21" s="24">
        <v>1</v>
      </c>
      <c r="O21" s="24">
        <v>0</v>
      </c>
      <c r="P21" s="29">
        <v>0</v>
      </c>
      <c r="Q21" s="23"/>
      <c r="R21" s="24">
        <v>1</v>
      </c>
      <c r="S21" s="24">
        <v>0</v>
      </c>
      <c r="T21" s="29">
        <v>1</v>
      </c>
      <c r="U21" s="23"/>
      <c r="V21" s="24">
        <v>1</v>
      </c>
      <c r="W21" s="24">
        <v>0</v>
      </c>
      <c r="X21" s="29">
        <v>0</v>
      </c>
      <c r="Y21" s="23"/>
      <c r="Z21" s="24">
        <v>1</v>
      </c>
      <c r="AA21" s="24">
        <v>0</v>
      </c>
      <c r="AB21" s="29">
        <v>0</v>
      </c>
      <c r="AC21" s="23"/>
      <c r="AD21" s="94"/>
      <c r="AE21" s="21">
        <f t="shared" si="0"/>
        <v>7</v>
      </c>
      <c r="AF21" s="30">
        <f t="shared" si="1"/>
        <v>2</v>
      </c>
      <c r="AG21" s="8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</row>
    <row r="22" spans="2:139" ht="25.5" thickTop="1" thickBot="1">
      <c r="B22" s="30">
        <v>13</v>
      </c>
      <c r="C22" s="32" t="s">
        <v>41</v>
      </c>
      <c r="D22" s="97">
        <v>3</v>
      </c>
      <c r="E22" s="20"/>
      <c r="F22" s="21">
        <v>0</v>
      </c>
      <c r="G22" s="22">
        <v>0</v>
      </c>
      <c r="H22" s="29">
        <v>0</v>
      </c>
      <c r="I22" s="23">
        <v>0</v>
      </c>
      <c r="J22" s="24">
        <v>1</v>
      </c>
      <c r="K22" s="24">
        <v>0</v>
      </c>
      <c r="L22" s="29">
        <v>0</v>
      </c>
      <c r="M22" s="23">
        <v>0</v>
      </c>
      <c r="N22" s="24">
        <v>1</v>
      </c>
      <c r="O22" s="24">
        <v>0</v>
      </c>
      <c r="P22" s="29">
        <v>1</v>
      </c>
      <c r="Q22" s="23">
        <v>0</v>
      </c>
      <c r="R22" s="24">
        <v>1</v>
      </c>
      <c r="S22" s="24">
        <v>0</v>
      </c>
      <c r="T22" s="29">
        <v>0</v>
      </c>
      <c r="U22" s="23">
        <v>0</v>
      </c>
      <c r="V22" s="24">
        <v>0</v>
      </c>
      <c r="W22" s="24">
        <v>0</v>
      </c>
      <c r="X22" s="29">
        <v>0</v>
      </c>
      <c r="Y22" s="23">
        <v>0</v>
      </c>
      <c r="Z22" s="24">
        <v>0</v>
      </c>
      <c r="AA22" s="24">
        <v>0</v>
      </c>
      <c r="AB22" s="29">
        <v>0</v>
      </c>
      <c r="AC22" s="23"/>
      <c r="AD22" s="94"/>
      <c r="AE22" s="21">
        <f t="shared" si="0"/>
        <v>3</v>
      </c>
      <c r="AF22" s="30">
        <f t="shared" si="1"/>
        <v>1</v>
      </c>
      <c r="AG22" s="8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</row>
    <row r="23" spans="2:139" ht="25.5" thickTop="1" thickBot="1">
      <c r="B23" s="30">
        <v>14</v>
      </c>
      <c r="C23" s="32" t="s">
        <v>42</v>
      </c>
      <c r="D23" s="97">
        <v>3</v>
      </c>
      <c r="E23" s="20"/>
      <c r="F23" s="21">
        <v>3</v>
      </c>
      <c r="G23" s="22">
        <v>0</v>
      </c>
      <c r="H23" s="29">
        <v>1</v>
      </c>
      <c r="I23" s="23"/>
      <c r="J23" s="24">
        <v>3</v>
      </c>
      <c r="K23" s="24">
        <v>0</v>
      </c>
      <c r="L23" s="29">
        <v>0</v>
      </c>
      <c r="M23" s="23"/>
      <c r="N23" s="24">
        <v>2</v>
      </c>
      <c r="O23" s="24">
        <v>0</v>
      </c>
      <c r="P23" s="29">
        <v>1</v>
      </c>
      <c r="Q23" s="23"/>
      <c r="R23" s="24">
        <v>1</v>
      </c>
      <c r="S23" s="24">
        <v>0</v>
      </c>
      <c r="T23" s="29">
        <v>0</v>
      </c>
      <c r="U23" s="23"/>
      <c r="V23" s="24">
        <v>1</v>
      </c>
      <c r="W23" s="24">
        <v>0</v>
      </c>
      <c r="X23" s="29">
        <v>0</v>
      </c>
      <c r="Y23" s="23"/>
      <c r="Z23" s="24">
        <v>1</v>
      </c>
      <c r="AA23" s="24">
        <v>0</v>
      </c>
      <c r="AB23" s="29">
        <v>0</v>
      </c>
      <c r="AC23" s="23"/>
      <c r="AD23" s="94"/>
      <c r="AE23" s="21">
        <f t="shared" si="0"/>
        <v>11</v>
      </c>
      <c r="AF23" s="30">
        <f t="shared" si="1"/>
        <v>2</v>
      </c>
      <c r="AG23" s="8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</row>
    <row r="24" spans="2:139" ht="25.5" thickTop="1" thickBot="1">
      <c r="B24" s="30">
        <v>15</v>
      </c>
      <c r="C24" s="32" t="s">
        <v>43</v>
      </c>
      <c r="D24" s="97">
        <v>3</v>
      </c>
      <c r="E24" s="20"/>
      <c r="F24" s="21">
        <v>2</v>
      </c>
      <c r="G24" s="22">
        <v>0</v>
      </c>
      <c r="H24" s="29">
        <v>1</v>
      </c>
      <c r="I24" s="23"/>
      <c r="J24" s="24">
        <v>2</v>
      </c>
      <c r="K24" s="24">
        <v>0</v>
      </c>
      <c r="L24" s="29">
        <v>0</v>
      </c>
      <c r="M24" s="23"/>
      <c r="N24" s="24">
        <v>1</v>
      </c>
      <c r="O24" s="24">
        <v>0</v>
      </c>
      <c r="P24" s="29">
        <v>0</v>
      </c>
      <c r="Q24" s="23"/>
      <c r="R24" s="24">
        <v>1</v>
      </c>
      <c r="S24" s="24">
        <v>0</v>
      </c>
      <c r="T24" s="29">
        <v>1</v>
      </c>
      <c r="U24" s="23"/>
      <c r="V24" s="24">
        <v>1</v>
      </c>
      <c r="W24" s="24">
        <v>0</v>
      </c>
      <c r="X24" s="29">
        <v>0</v>
      </c>
      <c r="Y24" s="23"/>
      <c r="Z24" s="24">
        <v>1</v>
      </c>
      <c r="AA24" s="24">
        <v>0</v>
      </c>
      <c r="AB24" s="29">
        <v>0</v>
      </c>
      <c r="AC24" s="23"/>
      <c r="AD24" s="94"/>
      <c r="AE24" s="21">
        <f t="shared" si="0"/>
        <v>8</v>
      </c>
      <c r="AF24" s="30">
        <f t="shared" si="1"/>
        <v>2</v>
      </c>
      <c r="AG24" s="8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</row>
    <row r="25" spans="2:139" ht="25.5" thickTop="1" thickBot="1">
      <c r="B25" s="30">
        <v>16</v>
      </c>
      <c r="C25" s="32" t="s">
        <v>44</v>
      </c>
      <c r="D25" s="97">
        <v>3</v>
      </c>
      <c r="E25" s="20"/>
      <c r="F25" s="21">
        <v>2</v>
      </c>
      <c r="G25" s="22">
        <v>0</v>
      </c>
      <c r="H25" s="29">
        <v>1</v>
      </c>
      <c r="I25" s="23"/>
      <c r="J25" s="24">
        <v>2</v>
      </c>
      <c r="K25" s="24">
        <v>0</v>
      </c>
      <c r="L25" s="29">
        <v>0</v>
      </c>
      <c r="M25" s="23"/>
      <c r="N25" s="24">
        <v>3</v>
      </c>
      <c r="O25" s="24">
        <v>0</v>
      </c>
      <c r="P25" s="29">
        <v>1</v>
      </c>
      <c r="Q25" s="23"/>
      <c r="R25" s="24">
        <v>1</v>
      </c>
      <c r="S25" s="24">
        <v>0</v>
      </c>
      <c r="T25" s="29">
        <v>0</v>
      </c>
      <c r="U25" s="23"/>
      <c r="V25" s="24">
        <v>1</v>
      </c>
      <c r="W25" s="24">
        <v>0</v>
      </c>
      <c r="X25" s="29">
        <v>0</v>
      </c>
      <c r="Y25" s="23"/>
      <c r="Z25" s="24">
        <v>0</v>
      </c>
      <c r="AA25" s="24">
        <v>0</v>
      </c>
      <c r="AB25" s="29">
        <v>0</v>
      </c>
      <c r="AC25" s="23"/>
      <c r="AD25" s="94"/>
      <c r="AE25" s="21">
        <f t="shared" si="0"/>
        <v>9</v>
      </c>
      <c r="AF25" s="30">
        <f t="shared" si="1"/>
        <v>2</v>
      </c>
      <c r="AG25" s="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</row>
    <row r="26" spans="2:139" ht="25.5" thickTop="1" thickBot="1">
      <c r="B26" s="30">
        <v>17</v>
      </c>
      <c r="C26" s="32" t="s">
        <v>45</v>
      </c>
      <c r="D26" s="97">
        <v>1</v>
      </c>
      <c r="E26" s="20"/>
      <c r="F26" s="21">
        <v>3</v>
      </c>
      <c r="G26" s="22">
        <v>0</v>
      </c>
      <c r="H26" s="29">
        <v>0</v>
      </c>
      <c r="I26" s="23">
        <v>0</v>
      </c>
      <c r="J26" s="24">
        <v>5</v>
      </c>
      <c r="K26" s="24">
        <v>0</v>
      </c>
      <c r="L26" s="29">
        <v>1</v>
      </c>
      <c r="M26" s="23">
        <v>0</v>
      </c>
      <c r="N26" s="24">
        <v>4</v>
      </c>
      <c r="O26" s="24">
        <v>0</v>
      </c>
      <c r="P26" s="29">
        <v>1</v>
      </c>
      <c r="Q26" s="23">
        <v>0</v>
      </c>
      <c r="R26" s="24">
        <v>1</v>
      </c>
      <c r="S26" s="24">
        <v>0</v>
      </c>
      <c r="T26" s="29">
        <v>0</v>
      </c>
      <c r="U26" s="23">
        <v>0</v>
      </c>
      <c r="V26" s="24">
        <v>1</v>
      </c>
      <c r="W26" s="24">
        <v>0</v>
      </c>
      <c r="X26" s="29">
        <v>0</v>
      </c>
      <c r="Y26" s="23">
        <v>0</v>
      </c>
      <c r="Z26" s="24">
        <v>1</v>
      </c>
      <c r="AA26" s="24">
        <v>0</v>
      </c>
      <c r="AB26" s="29">
        <v>0</v>
      </c>
      <c r="AC26" s="23"/>
      <c r="AD26" s="94"/>
      <c r="AE26" s="21">
        <f t="shared" si="0"/>
        <v>15</v>
      </c>
      <c r="AF26" s="30">
        <f t="shared" si="1"/>
        <v>2</v>
      </c>
      <c r="AG26" s="8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</row>
    <row r="27" spans="2:139" ht="25.5" thickTop="1" thickBot="1">
      <c r="B27" s="30">
        <v>18</v>
      </c>
      <c r="C27" s="32" t="s">
        <v>46</v>
      </c>
      <c r="D27" s="97">
        <v>3</v>
      </c>
      <c r="E27" s="20"/>
      <c r="F27" s="21">
        <v>1</v>
      </c>
      <c r="G27" s="22">
        <v>0</v>
      </c>
      <c r="H27" s="29">
        <v>0</v>
      </c>
      <c r="I27" s="23"/>
      <c r="J27" s="24">
        <v>3</v>
      </c>
      <c r="K27" s="24">
        <v>0</v>
      </c>
      <c r="L27" s="29">
        <v>1</v>
      </c>
      <c r="M27" s="23"/>
      <c r="N27" s="24">
        <v>3</v>
      </c>
      <c r="O27" s="24">
        <v>0</v>
      </c>
      <c r="P27" s="29">
        <v>1</v>
      </c>
      <c r="Q27" s="23"/>
      <c r="R27" s="24">
        <v>1</v>
      </c>
      <c r="S27" s="24">
        <v>0</v>
      </c>
      <c r="T27" s="29">
        <v>0</v>
      </c>
      <c r="U27" s="23"/>
      <c r="V27" s="24">
        <v>1</v>
      </c>
      <c r="W27" s="24">
        <v>0</v>
      </c>
      <c r="X27" s="29">
        <v>0</v>
      </c>
      <c r="Y27" s="23"/>
      <c r="Z27" s="24">
        <v>0</v>
      </c>
      <c r="AA27" s="24">
        <v>0</v>
      </c>
      <c r="AB27" s="29">
        <v>0</v>
      </c>
      <c r="AC27" s="23"/>
      <c r="AD27" s="94"/>
      <c r="AE27" s="21">
        <f t="shared" si="0"/>
        <v>9</v>
      </c>
      <c r="AF27" s="30">
        <f t="shared" si="1"/>
        <v>2</v>
      </c>
      <c r="AG27" s="8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</row>
    <row r="28" spans="2:139" ht="25.5" thickTop="1" thickBot="1">
      <c r="B28" s="30">
        <v>19</v>
      </c>
      <c r="C28" s="32" t="s">
        <v>47</v>
      </c>
      <c r="D28" s="97">
        <v>3</v>
      </c>
      <c r="E28" s="20"/>
      <c r="F28" s="21">
        <v>1</v>
      </c>
      <c r="G28" s="22">
        <v>0</v>
      </c>
      <c r="H28" s="29">
        <v>0</v>
      </c>
      <c r="I28" s="23"/>
      <c r="J28" s="24">
        <v>1</v>
      </c>
      <c r="K28" s="24">
        <v>0</v>
      </c>
      <c r="L28" s="29">
        <v>0</v>
      </c>
      <c r="M28" s="23"/>
      <c r="N28" s="24">
        <v>1</v>
      </c>
      <c r="O28" s="24">
        <v>0</v>
      </c>
      <c r="P28" s="29">
        <v>0</v>
      </c>
      <c r="Q28" s="23"/>
      <c r="R28" s="24">
        <v>1</v>
      </c>
      <c r="S28" s="24">
        <v>0</v>
      </c>
      <c r="T28" s="29">
        <v>0</v>
      </c>
      <c r="U28" s="23"/>
      <c r="V28" s="24">
        <v>1</v>
      </c>
      <c r="W28" s="24">
        <v>0</v>
      </c>
      <c r="X28" s="29">
        <v>0</v>
      </c>
      <c r="Y28" s="23"/>
      <c r="Z28" s="24">
        <v>1</v>
      </c>
      <c r="AA28" s="24">
        <v>0</v>
      </c>
      <c r="AB28" s="29">
        <v>1</v>
      </c>
      <c r="AC28" s="23"/>
      <c r="AD28" s="94"/>
      <c r="AE28" s="21">
        <f t="shared" si="0"/>
        <v>6</v>
      </c>
      <c r="AF28" s="30">
        <f t="shared" si="1"/>
        <v>1</v>
      </c>
      <c r="AG28" s="8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</row>
    <row r="29" spans="2:139" ht="25.5" thickTop="1" thickBot="1">
      <c r="B29" s="30">
        <v>20</v>
      </c>
      <c r="C29" s="32" t="s">
        <v>48</v>
      </c>
      <c r="D29" s="97">
        <v>3</v>
      </c>
      <c r="E29" s="20"/>
      <c r="F29" s="21">
        <v>1</v>
      </c>
      <c r="G29" s="22">
        <v>0</v>
      </c>
      <c r="H29" s="29">
        <v>0</v>
      </c>
      <c r="I29" s="23"/>
      <c r="J29" s="24">
        <v>2</v>
      </c>
      <c r="K29" s="24">
        <v>0</v>
      </c>
      <c r="L29" s="29">
        <v>1</v>
      </c>
      <c r="M29" s="23"/>
      <c r="N29" s="24">
        <v>1</v>
      </c>
      <c r="O29" s="24">
        <v>0</v>
      </c>
      <c r="P29" s="29">
        <v>0</v>
      </c>
      <c r="Q29" s="23"/>
      <c r="R29" s="24">
        <v>1</v>
      </c>
      <c r="S29" s="24">
        <v>0</v>
      </c>
      <c r="T29" s="29">
        <v>1</v>
      </c>
      <c r="U29" s="23"/>
      <c r="V29" s="24">
        <v>1</v>
      </c>
      <c r="W29" s="24">
        <v>0</v>
      </c>
      <c r="X29" s="29">
        <v>0</v>
      </c>
      <c r="Y29" s="23"/>
      <c r="Z29" s="24">
        <v>1</v>
      </c>
      <c r="AA29" s="24">
        <v>0</v>
      </c>
      <c r="AB29" s="29">
        <v>0</v>
      </c>
      <c r="AC29" s="23"/>
      <c r="AD29" s="94"/>
      <c r="AE29" s="21">
        <f t="shared" si="0"/>
        <v>7</v>
      </c>
      <c r="AF29" s="30">
        <f t="shared" si="1"/>
        <v>2</v>
      </c>
      <c r="AG29" s="8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</row>
    <row r="30" spans="2:139" ht="25.5" thickTop="1" thickBot="1">
      <c r="B30" s="30">
        <v>21</v>
      </c>
      <c r="C30" s="32" t="s">
        <v>49</v>
      </c>
      <c r="D30" s="97">
        <v>4</v>
      </c>
      <c r="E30" s="20"/>
      <c r="F30" s="21">
        <v>0</v>
      </c>
      <c r="G30" s="22">
        <v>0</v>
      </c>
      <c r="H30" s="29">
        <v>0</v>
      </c>
      <c r="I30" s="23">
        <v>0</v>
      </c>
      <c r="J30" s="24">
        <v>1</v>
      </c>
      <c r="K30" s="24">
        <v>0</v>
      </c>
      <c r="L30" s="29">
        <v>0</v>
      </c>
      <c r="M30" s="23">
        <v>0</v>
      </c>
      <c r="N30" s="24">
        <v>1</v>
      </c>
      <c r="O30" s="24">
        <v>0</v>
      </c>
      <c r="P30" s="29">
        <v>1</v>
      </c>
      <c r="Q30" s="23">
        <v>0</v>
      </c>
      <c r="R30" s="24">
        <v>1</v>
      </c>
      <c r="S30" s="24">
        <v>0</v>
      </c>
      <c r="T30" s="29">
        <v>0</v>
      </c>
      <c r="U30" s="23">
        <v>0</v>
      </c>
      <c r="V30" s="24">
        <v>0</v>
      </c>
      <c r="W30" s="24">
        <v>0</v>
      </c>
      <c r="X30" s="29">
        <v>0</v>
      </c>
      <c r="Y30" s="23">
        <v>0</v>
      </c>
      <c r="Z30" s="24">
        <v>0</v>
      </c>
      <c r="AA30" s="24">
        <v>0</v>
      </c>
      <c r="AB30" s="29">
        <v>0</v>
      </c>
      <c r="AC30" s="23"/>
      <c r="AD30" s="94"/>
      <c r="AE30" s="21">
        <f t="shared" si="0"/>
        <v>3</v>
      </c>
      <c r="AF30" s="30">
        <f t="shared" si="1"/>
        <v>1</v>
      </c>
      <c r="AG30" s="8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2:139" ht="25.5" thickTop="1" thickBot="1">
      <c r="B31" s="30">
        <v>22</v>
      </c>
      <c r="C31" s="32" t="s">
        <v>50</v>
      </c>
      <c r="D31" s="97">
        <v>3</v>
      </c>
      <c r="E31" s="20"/>
      <c r="F31" s="21">
        <v>3</v>
      </c>
      <c r="G31" s="22">
        <v>0</v>
      </c>
      <c r="H31" s="29">
        <v>1</v>
      </c>
      <c r="I31" s="23"/>
      <c r="J31" s="24">
        <v>3</v>
      </c>
      <c r="K31" s="24">
        <v>0</v>
      </c>
      <c r="L31" s="29">
        <v>0</v>
      </c>
      <c r="M31" s="23"/>
      <c r="N31" s="24">
        <v>4</v>
      </c>
      <c r="O31" s="24">
        <v>0</v>
      </c>
      <c r="P31" s="29">
        <v>1</v>
      </c>
      <c r="Q31" s="23"/>
      <c r="R31" s="24">
        <v>1</v>
      </c>
      <c r="S31" s="24">
        <v>0</v>
      </c>
      <c r="T31" s="29">
        <v>0</v>
      </c>
      <c r="U31" s="23"/>
      <c r="V31" s="24">
        <v>1</v>
      </c>
      <c r="W31" s="24">
        <v>0</v>
      </c>
      <c r="X31" s="29">
        <v>0</v>
      </c>
      <c r="Y31" s="23"/>
      <c r="Z31" s="24">
        <v>1</v>
      </c>
      <c r="AA31" s="24">
        <v>0</v>
      </c>
      <c r="AB31" s="29">
        <v>0</v>
      </c>
      <c r="AC31" s="23"/>
      <c r="AD31" s="94"/>
      <c r="AE31" s="21">
        <f t="shared" si="0"/>
        <v>13</v>
      </c>
      <c r="AF31" s="30">
        <f t="shared" si="1"/>
        <v>2</v>
      </c>
      <c r="AG31" s="8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2:139" ht="25.5" thickTop="1" thickBot="1">
      <c r="B32" s="30">
        <v>23</v>
      </c>
      <c r="C32" s="32" t="s">
        <v>51</v>
      </c>
      <c r="D32" s="97">
        <v>3</v>
      </c>
      <c r="E32" s="20"/>
      <c r="F32" s="21">
        <v>2</v>
      </c>
      <c r="G32" s="22">
        <v>0</v>
      </c>
      <c r="H32" s="29">
        <v>1</v>
      </c>
      <c r="I32" s="23"/>
      <c r="J32" s="24">
        <v>2</v>
      </c>
      <c r="K32" s="24">
        <v>0</v>
      </c>
      <c r="L32" s="29">
        <v>0</v>
      </c>
      <c r="M32" s="23"/>
      <c r="N32" s="24">
        <v>1</v>
      </c>
      <c r="O32" s="24">
        <v>0</v>
      </c>
      <c r="P32" s="29">
        <v>0</v>
      </c>
      <c r="Q32" s="23"/>
      <c r="R32" s="24">
        <v>1</v>
      </c>
      <c r="S32" s="24">
        <v>0</v>
      </c>
      <c r="T32" s="29">
        <v>1</v>
      </c>
      <c r="U32" s="23"/>
      <c r="V32" s="24">
        <v>1</v>
      </c>
      <c r="W32" s="24">
        <v>0</v>
      </c>
      <c r="X32" s="29">
        <v>0</v>
      </c>
      <c r="Y32" s="23"/>
      <c r="Z32" s="24">
        <v>1</v>
      </c>
      <c r="AA32" s="24">
        <v>0</v>
      </c>
      <c r="AB32" s="29">
        <v>0</v>
      </c>
      <c r="AC32" s="23"/>
      <c r="AD32" s="94"/>
      <c r="AE32" s="21">
        <f t="shared" si="0"/>
        <v>8</v>
      </c>
      <c r="AF32" s="30">
        <f t="shared" si="1"/>
        <v>2</v>
      </c>
      <c r="AG32" s="8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5.5" thickTop="1" thickBot="1">
      <c r="B33" s="30">
        <v>24</v>
      </c>
      <c r="C33" s="32" t="s">
        <v>52</v>
      </c>
      <c r="D33" s="97">
        <v>3</v>
      </c>
      <c r="E33" s="20"/>
      <c r="F33" s="21">
        <v>2</v>
      </c>
      <c r="G33" s="22">
        <v>0</v>
      </c>
      <c r="H33" s="29">
        <v>1</v>
      </c>
      <c r="I33" s="23"/>
      <c r="J33" s="24">
        <v>2</v>
      </c>
      <c r="K33" s="24">
        <v>0</v>
      </c>
      <c r="L33" s="29">
        <v>0</v>
      </c>
      <c r="M33" s="23"/>
      <c r="N33" s="24">
        <v>3</v>
      </c>
      <c r="O33" s="24">
        <v>0</v>
      </c>
      <c r="P33" s="29">
        <v>1</v>
      </c>
      <c r="Q33" s="23"/>
      <c r="R33" s="24">
        <v>1</v>
      </c>
      <c r="S33" s="24">
        <v>0</v>
      </c>
      <c r="T33" s="29">
        <v>0</v>
      </c>
      <c r="U33" s="23"/>
      <c r="V33" s="24">
        <v>1</v>
      </c>
      <c r="W33" s="24">
        <v>0</v>
      </c>
      <c r="X33" s="29">
        <v>0</v>
      </c>
      <c r="Y33" s="23"/>
      <c r="Z33" s="24">
        <v>0</v>
      </c>
      <c r="AA33" s="24">
        <v>0</v>
      </c>
      <c r="AB33" s="29">
        <v>0</v>
      </c>
      <c r="AC33" s="23"/>
      <c r="AD33" s="94"/>
      <c r="AE33" s="21">
        <f t="shared" si="0"/>
        <v>9</v>
      </c>
      <c r="AF33" s="30">
        <f t="shared" si="1"/>
        <v>2</v>
      </c>
      <c r="AG33" s="8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5.5" thickTop="1" thickBot="1">
      <c r="B34" s="30">
        <v>25</v>
      </c>
      <c r="C34" s="32" t="s">
        <v>53</v>
      </c>
      <c r="D34" s="97">
        <v>4</v>
      </c>
      <c r="E34" s="20"/>
      <c r="F34" s="21">
        <v>3</v>
      </c>
      <c r="G34" s="22">
        <v>0</v>
      </c>
      <c r="H34" s="29">
        <v>0</v>
      </c>
      <c r="I34" s="23">
        <v>0</v>
      </c>
      <c r="J34" s="24">
        <v>5</v>
      </c>
      <c r="K34" s="24">
        <v>0</v>
      </c>
      <c r="L34" s="29">
        <v>1</v>
      </c>
      <c r="M34" s="23">
        <v>0</v>
      </c>
      <c r="N34" s="24">
        <v>4</v>
      </c>
      <c r="O34" s="24">
        <v>0</v>
      </c>
      <c r="P34" s="29">
        <v>1</v>
      </c>
      <c r="Q34" s="23">
        <v>0</v>
      </c>
      <c r="R34" s="24">
        <v>1</v>
      </c>
      <c r="S34" s="24">
        <v>0</v>
      </c>
      <c r="T34" s="29">
        <v>0</v>
      </c>
      <c r="U34" s="23">
        <v>0</v>
      </c>
      <c r="V34" s="24">
        <v>1</v>
      </c>
      <c r="W34" s="24">
        <v>0</v>
      </c>
      <c r="X34" s="29">
        <v>0</v>
      </c>
      <c r="Y34" s="23">
        <v>0</v>
      </c>
      <c r="Z34" s="24">
        <v>1</v>
      </c>
      <c r="AA34" s="24">
        <v>0</v>
      </c>
      <c r="AB34" s="29">
        <v>0</v>
      </c>
      <c r="AC34" s="23"/>
      <c r="AD34" s="94"/>
      <c r="AE34" s="21">
        <f t="shared" si="0"/>
        <v>15</v>
      </c>
      <c r="AF34" s="30">
        <f t="shared" si="1"/>
        <v>2</v>
      </c>
      <c r="AG34" s="8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5.5" thickTop="1" thickBot="1">
      <c r="B35" s="30">
        <v>26</v>
      </c>
      <c r="C35" s="32" t="s">
        <v>54</v>
      </c>
      <c r="D35" s="97">
        <v>3</v>
      </c>
      <c r="E35" s="20"/>
      <c r="F35" s="21">
        <v>1</v>
      </c>
      <c r="G35" s="22">
        <v>0</v>
      </c>
      <c r="H35" s="29">
        <v>0</v>
      </c>
      <c r="I35" s="23"/>
      <c r="J35" s="24">
        <v>3</v>
      </c>
      <c r="K35" s="24">
        <v>0</v>
      </c>
      <c r="L35" s="29">
        <v>1</v>
      </c>
      <c r="M35" s="23"/>
      <c r="N35" s="24">
        <v>3</v>
      </c>
      <c r="O35" s="24">
        <v>0</v>
      </c>
      <c r="P35" s="29">
        <v>1</v>
      </c>
      <c r="Q35" s="23"/>
      <c r="R35" s="24">
        <v>1</v>
      </c>
      <c r="S35" s="24">
        <v>0</v>
      </c>
      <c r="T35" s="29">
        <v>0</v>
      </c>
      <c r="U35" s="23"/>
      <c r="V35" s="24">
        <v>1</v>
      </c>
      <c r="W35" s="24">
        <v>0</v>
      </c>
      <c r="X35" s="29">
        <v>0</v>
      </c>
      <c r="Y35" s="23"/>
      <c r="Z35" s="24">
        <v>0</v>
      </c>
      <c r="AA35" s="24">
        <v>0</v>
      </c>
      <c r="AB35" s="29">
        <v>0</v>
      </c>
      <c r="AC35" s="23"/>
      <c r="AD35" s="94"/>
      <c r="AE35" s="21">
        <f t="shared" si="0"/>
        <v>9</v>
      </c>
      <c r="AF35" s="30">
        <f t="shared" si="1"/>
        <v>2</v>
      </c>
      <c r="AG35" s="8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33" thickTop="1" thickBot="1">
      <c r="B36" s="30">
        <v>27</v>
      </c>
      <c r="C36" s="32" t="s">
        <v>55</v>
      </c>
      <c r="D36" s="97">
        <v>3</v>
      </c>
      <c r="E36" s="20"/>
      <c r="F36" s="21">
        <v>2</v>
      </c>
      <c r="G36" s="22">
        <v>0</v>
      </c>
      <c r="H36" s="29">
        <v>0</v>
      </c>
      <c r="I36" s="23"/>
      <c r="J36" s="24">
        <v>2</v>
      </c>
      <c r="K36" s="24">
        <v>0</v>
      </c>
      <c r="L36" s="29">
        <v>0</v>
      </c>
      <c r="M36" s="23"/>
      <c r="N36" s="24">
        <v>4</v>
      </c>
      <c r="O36" s="24">
        <v>0</v>
      </c>
      <c r="P36" s="29">
        <v>1</v>
      </c>
      <c r="Q36" s="23"/>
      <c r="R36" s="24">
        <v>1</v>
      </c>
      <c r="S36" s="24">
        <v>0</v>
      </c>
      <c r="T36" s="29">
        <v>0</v>
      </c>
      <c r="U36" s="23"/>
      <c r="V36" s="24">
        <v>1</v>
      </c>
      <c r="W36" s="24">
        <v>0</v>
      </c>
      <c r="X36" s="29">
        <v>0</v>
      </c>
      <c r="Y36" s="23"/>
      <c r="Z36" s="24">
        <v>1</v>
      </c>
      <c r="AA36" s="24">
        <v>0</v>
      </c>
      <c r="AB36" s="29">
        <v>0</v>
      </c>
      <c r="AC36" s="23"/>
      <c r="AD36" s="94"/>
      <c r="AE36" s="21">
        <f t="shared" ref="AE36:AE42" si="2">F36+J36+N36+R36+V36+Z36</f>
        <v>11</v>
      </c>
      <c r="AF36" s="30">
        <f t="shared" ref="AF36:AF42" si="3">H36+L36+P36+T36+X36+AB36</f>
        <v>1</v>
      </c>
      <c r="AG36" s="8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5.5" thickTop="1" thickBot="1">
      <c r="B37" s="30">
        <v>28</v>
      </c>
      <c r="C37" s="32" t="s">
        <v>56</v>
      </c>
      <c r="D37" s="97">
        <v>1</v>
      </c>
      <c r="E37" s="20"/>
      <c r="F37" s="21">
        <v>1</v>
      </c>
      <c r="G37" s="22">
        <v>0</v>
      </c>
      <c r="H37" s="29">
        <v>1</v>
      </c>
      <c r="I37" s="23"/>
      <c r="J37" s="24">
        <v>2</v>
      </c>
      <c r="K37" s="24">
        <v>0</v>
      </c>
      <c r="L37" s="29">
        <v>0</v>
      </c>
      <c r="M37" s="23"/>
      <c r="N37" s="24">
        <v>2</v>
      </c>
      <c r="O37" s="24">
        <v>0</v>
      </c>
      <c r="P37" s="29">
        <v>1</v>
      </c>
      <c r="Q37" s="23"/>
      <c r="R37" s="24">
        <v>1</v>
      </c>
      <c r="S37" s="24">
        <v>0</v>
      </c>
      <c r="T37" s="29">
        <v>0</v>
      </c>
      <c r="U37" s="23"/>
      <c r="V37" s="24">
        <v>1</v>
      </c>
      <c r="W37" s="24">
        <v>0</v>
      </c>
      <c r="X37" s="29">
        <v>0</v>
      </c>
      <c r="Y37" s="23"/>
      <c r="Z37" s="24">
        <v>1</v>
      </c>
      <c r="AA37" s="24">
        <v>0</v>
      </c>
      <c r="AB37" s="29">
        <v>0</v>
      </c>
      <c r="AC37" s="23"/>
      <c r="AD37" s="94"/>
      <c r="AE37" s="21">
        <f t="shared" si="2"/>
        <v>8</v>
      </c>
      <c r="AF37" s="30">
        <f t="shared" si="3"/>
        <v>2</v>
      </c>
      <c r="AG37" s="8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5.5" thickTop="1" thickBot="1">
      <c r="B38" s="30">
        <v>29</v>
      </c>
      <c r="C38" s="32" t="s">
        <v>57</v>
      </c>
      <c r="D38" s="97">
        <v>1</v>
      </c>
      <c r="E38" s="20"/>
      <c r="F38" s="21">
        <v>3</v>
      </c>
      <c r="G38" s="22">
        <v>0</v>
      </c>
      <c r="H38" s="29">
        <v>3</v>
      </c>
      <c r="I38" s="23"/>
      <c r="J38" s="24">
        <v>2</v>
      </c>
      <c r="K38" s="24">
        <v>0</v>
      </c>
      <c r="L38" s="29">
        <v>0</v>
      </c>
      <c r="M38" s="23"/>
      <c r="N38" s="24">
        <v>1</v>
      </c>
      <c r="O38" s="24">
        <v>0</v>
      </c>
      <c r="P38" s="29">
        <v>0</v>
      </c>
      <c r="Q38" s="23"/>
      <c r="R38" s="24">
        <v>1</v>
      </c>
      <c r="S38" s="24">
        <v>0</v>
      </c>
      <c r="T38" s="29">
        <v>1</v>
      </c>
      <c r="U38" s="23"/>
      <c r="V38" s="24">
        <v>1</v>
      </c>
      <c r="W38" s="24">
        <v>0</v>
      </c>
      <c r="X38" s="29">
        <v>0</v>
      </c>
      <c r="Y38" s="23"/>
      <c r="Z38" s="24">
        <v>1</v>
      </c>
      <c r="AA38" s="24">
        <v>0</v>
      </c>
      <c r="AB38" s="29">
        <v>0</v>
      </c>
      <c r="AC38" s="23"/>
      <c r="AD38" s="94"/>
      <c r="AE38" s="21">
        <f t="shared" si="2"/>
        <v>9</v>
      </c>
      <c r="AF38" s="30">
        <f t="shared" si="3"/>
        <v>4</v>
      </c>
      <c r="AG38" s="82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25.5" thickTop="1" thickBot="1">
      <c r="B39" s="30">
        <v>30</v>
      </c>
      <c r="C39" s="32" t="s">
        <v>58</v>
      </c>
      <c r="D39" s="97">
        <v>1</v>
      </c>
      <c r="E39" s="20"/>
      <c r="F39" s="21">
        <v>2</v>
      </c>
      <c r="G39" s="22">
        <v>0</v>
      </c>
      <c r="H39" s="29">
        <v>1</v>
      </c>
      <c r="I39" s="23"/>
      <c r="J39" s="24">
        <v>2</v>
      </c>
      <c r="K39" s="24">
        <v>0</v>
      </c>
      <c r="L39" s="29">
        <v>0</v>
      </c>
      <c r="M39" s="23"/>
      <c r="N39" s="24">
        <v>3</v>
      </c>
      <c r="O39" s="24">
        <v>0</v>
      </c>
      <c r="P39" s="29">
        <v>1</v>
      </c>
      <c r="Q39" s="23"/>
      <c r="R39" s="24">
        <v>1</v>
      </c>
      <c r="S39" s="24">
        <v>0</v>
      </c>
      <c r="T39" s="29">
        <v>0</v>
      </c>
      <c r="U39" s="23"/>
      <c r="V39" s="24">
        <v>1</v>
      </c>
      <c r="W39" s="24">
        <v>0</v>
      </c>
      <c r="X39" s="29">
        <v>0</v>
      </c>
      <c r="Y39" s="23"/>
      <c r="Z39" s="24">
        <v>0</v>
      </c>
      <c r="AA39" s="24">
        <v>0</v>
      </c>
      <c r="AB39" s="29">
        <v>0</v>
      </c>
      <c r="AC39" s="23"/>
      <c r="AD39" s="94"/>
      <c r="AE39" s="21">
        <f t="shared" si="2"/>
        <v>9</v>
      </c>
      <c r="AF39" s="30">
        <f t="shared" si="3"/>
        <v>2</v>
      </c>
      <c r="AG39" s="82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25.5" thickTop="1" thickBot="1">
      <c r="B40" s="30">
        <v>31</v>
      </c>
      <c r="C40" s="32" t="s">
        <v>57</v>
      </c>
      <c r="D40" s="97">
        <v>1</v>
      </c>
      <c r="E40" s="20"/>
      <c r="F40" s="21">
        <v>2</v>
      </c>
      <c r="G40" s="22">
        <v>0</v>
      </c>
      <c r="H40" s="29">
        <v>4</v>
      </c>
      <c r="I40" s="23">
        <v>0</v>
      </c>
      <c r="J40" s="24">
        <v>2</v>
      </c>
      <c r="K40" s="24">
        <v>0</v>
      </c>
      <c r="L40" s="29">
        <v>2</v>
      </c>
      <c r="M40" s="23">
        <v>0</v>
      </c>
      <c r="N40" s="24">
        <v>4</v>
      </c>
      <c r="O40" s="24">
        <v>0</v>
      </c>
      <c r="P40" s="29">
        <v>1</v>
      </c>
      <c r="Q40" s="23">
        <v>0</v>
      </c>
      <c r="R40" s="24">
        <v>1</v>
      </c>
      <c r="S40" s="24">
        <v>0</v>
      </c>
      <c r="T40" s="29">
        <v>1</v>
      </c>
      <c r="U40" s="23">
        <v>0</v>
      </c>
      <c r="V40" s="24">
        <v>1</v>
      </c>
      <c r="W40" s="24">
        <v>0</v>
      </c>
      <c r="X40" s="29">
        <v>2</v>
      </c>
      <c r="Y40" s="23">
        <v>0</v>
      </c>
      <c r="Z40" s="24">
        <v>1</v>
      </c>
      <c r="AA40" s="24">
        <v>0</v>
      </c>
      <c r="AB40" s="29">
        <v>3</v>
      </c>
      <c r="AC40" s="23"/>
      <c r="AD40" s="94"/>
      <c r="AE40" s="21">
        <f t="shared" si="2"/>
        <v>11</v>
      </c>
      <c r="AF40" s="30">
        <f t="shared" si="3"/>
        <v>13</v>
      </c>
      <c r="AG40" s="82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25.5" thickTop="1" thickBot="1">
      <c r="B41" s="30">
        <v>32</v>
      </c>
      <c r="C41" s="32" t="s">
        <v>57</v>
      </c>
      <c r="D41" s="97">
        <v>1</v>
      </c>
      <c r="E41" s="20"/>
      <c r="F41" s="21">
        <v>2</v>
      </c>
      <c r="G41" s="22">
        <v>0</v>
      </c>
      <c r="H41" s="29">
        <v>3</v>
      </c>
      <c r="I41" s="23"/>
      <c r="J41" s="24">
        <v>3</v>
      </c>
      <c r="K41" s="24">
        <v>0</v>
      </c>
      <c r="L41" s="29">
        <v>1</v>
      </c>
      <c r="M41" s="23"/>
      <c r="N41" s="24">
        <v>3</v>
      </c>
      <c r="O41" s="24">
        <v>0</v>
      </c>
      <c r="P41" s="29">
        <v>1</v>
      </c>
      <c r="Q41" s="23"/>
      <c r="R41" s="24">
        <v>1</v>
      </c>
      <c r="S41" s="24">
        <v>0</v>
      </c>
      <c r="T41" s="29">
        <v>0</v>
      </c>
      <c r="U41" s="23"/>
      <c r="V41" s="24">
        <v>1</v>
      </c>
      <c r="W41" s="24">
        <v>0</v>
      </c>
      <c r="X41" s="29">
        <v>0</v>
      </c>
      <c r="Y41" s="23"/>
      <c r="Z41" s="24">
        <v>0</v>
      </c>
      <c r="AA41" s="24">
        <v>0</v>
      </c>
      <c r="AB41" s="29">
        <v>0</v>
      </c>
      <c r="AC41" s="23"/>
      <c r="AD41" s="94"/>
      <c r="AE41" s="21">
        <f t="shared" si="2"/>
        <v>10</v>
      </c>
      <c r="AF41" s="30">
        <f t="shared" si="3"/>
        <v>5</v>
      </c>
      <c r="AG41" s="82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ht="25.5" thickTop="1" thickBot="1">
      <c r="B42" s="31">
        <v>33</v>
      </c>
      <c r="C42" s="32" t="s">
        <v>57</v>
      </c>
      <c r="D42" s="97">
        <v>1</v>
      </c>
      <c r="E42" s="20"/>
      <c r="F42" s="21">
        <v>2</v>
      </c>
      <c r="G42" s="22">
        <v>0</v>
      </c>
      <c r="H42" s="29">
        <v>5</v>
      </c>
      <c r="I42" s="23"/>
      <c r="J42" s="24">
        <v>2</v>
      </c>
      <c r="K42" s="24">
        <v>0</v>
      </c>
      <c r="L42" s="29">
        <v>0</v>
      </c>
      <c r="M42" s="23"/>
      <c r="N42" s="24">
        <v>4</v>
      </c>
      <c r="O42" s="24">
        <v>0</v>
      </c>
      <c r="P42" s="29">
        <v>1</v>
      </c>
      <c r="Q42" s="23"/>
      <c r="R42" s="24">
        <v>1</v>
      </c>
      <c r="S42" s="24">
        <v>0</v>
      </c>
      <c r="T42" s="29">
        <v>0</v>
      </c>
      <c r="U42" s="23"/>
      <c r="V42" s="24">
        <v>1</v>
      </c>
      <c r="W42" s="24">
        <v>0</v>
      </c>
      <c r="X42" s="29">
        <v>0</v>
      </c>
      <c r="Y42" s="23"/>
      <c r="Z42" s="24">
        <v>1</v>
      </c>
      <c r="AA42" s="24">
        <v>0</v>
      </c>
      <c r="AB42" s="29">
        <v>0</v>
      </c>
      <c r="AC42" s="23">
        <f>AB42</f>
        <v>0</v>
      </c>
      <c r="AD42" s="94"/>
      <c r="AE42" s="21">
        <f t="shared" si="2"/>
        <v>11</v>
      </c>
      <c r="AF42" s="30">
        <f t="shared" si="3"/>
        <v>6</v>
      </c>
      <c r="AG42" s="82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</row>
    <row r="43" spans="2:139" s="15" customFormat="1" ht="21.75" thickTop="1" thickBot="1">
      <c r="B43" s="93" t="s">
        <v>13</v>
      </c>
      <c r="C43" s="93"/>
      <c r="D43" s="41">
        <f>SUM(D10:D42)</f>
        <v>84</v>
      </c>
      <c r="E43" s="34">
        <f>SUM(E10:E42)</f>
        <v>0</v>
      </c>
      <c r="F43" s="39">
        <f>SUM(F10:F42)</f>
        <v>57</v>
      </c>
      <c r="G43" s="34"/>
      <c r="H43" s="42">
        <f>SUM(H10:H42)</f>
        <v>31</v>
      </c>
      <c r="I43" s="35">
        <f>SUM(I10:I42)</f>
        <v>0</v>
      </c>
      <c r="J43" s="40">
        <f>SUM(J10:J42)</f>
        <v>77</v>
      </c>
      <c r="K43" s="34"/>
      <c r="L43" s="42">
        <f>SUM(L10:L42)</f>
        <v>15</v>
      </c>
      <c r="M43" s="36">
        <f>SUM(M10:M42)</f>
        <v>0</v>
      </c>
      <c r="N43" s="40">
        <f>SUM(N10:N42)</f>
        <v>83</v>
      </c>
      <c r="O43" s="34"/>
      <c r="P43" s="42">
        <f>SUM(P10:P42)</f>
        <v>30</v>
      </c>
      <c r="Q43" s="36">
        <f>SUM(Q10:Q42)</f>
        <v>0</v>
      </c>
      <c r="R43" s="40">
        <f>SUM(R10:R42)</f>
        <v>34</v>
      </c>
      <c r="S43" s="34"/>
      <c r="T43" s="42">
        <f>SUM(T10:T42)</f>
        <v>9</v>
      </c>
      <c r="U43" s="37">
        <f>SUM(U10:U42)</f>
        <v>0</v>
      </c>
      <c r="V43" s="40">
        <f>SUM(V10:V42)</f>
        <v>31</v>
      </c>
      <c r="W43" s="34"/>
      <c r="X43" s="42">
        <f>SUM(X10:X42)</f>
        <v>2</v>
      </c>
      <c r="Y43" s="38">
        <f>SUM(Y10:Y42)</f>
        <v>0</v>
      </c>
      <c r="Z43" s="40">
        <f>SUM(Z10:Z42)</f>
        <v>23</v>
      </c>
      <c r="AA43" s="34"/>
      <c r="AB43" s="42">
        <f>SUM(AB10:AB42)</f>
        <v>15</v>
      </c>
      <c r="AC43" s="25">
        <f>SUM(AC10:AC42)</f>
        <v>1</v>
      </c>
      <c r="AD43" s="94"/>
      <c r="AE43" s="33">
        <f>SUM(AE10:AE42)</f>
        <v>305</v>
      </c>
      <c r="AF43" s="43">
        <f>SUM(AF10:AF42)</f>
        <v>102</v>
      </c>
      <c r="AG43" s="82"/>
    </row>
    <row r="44" spans="2:139" s="1" customFormat="1" ht="24.75" thickTop="1">
      <c r="B44" s="18" t="s">
        <v>21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1" customFormat="1">
      <c r="B45" s="18" t="s">
        <v>19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>
      <c r="B46" s="18" t="s">
        <v>20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2:139" s="6" customFormat="1" ht="5.0999999999999996" customHeight="1" thickBo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2:139" s="1" customFormat="1" ht="32.25" thickTop="1" thickBot="1">
      <c r="B48" s="62"/>
      <c r="C48" s="63"/>
      <c r="D48" s="83"/>
      <c r="E48" s="8"/>
      <c r="H48" s="84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6"/>
      <c r="W48" s="7"/>
      <c r="X48" s="7"/>
      <c r="Z48" s="9"/>
      <c r="AA48" s="9"/>
      <c r="AB48" s="9"/>
      <c r="AC48" s="9"/>
      <c r="AD48" s="9"/>
      <c r="AE48" s="9"/>
      <c r="AF48" s="9"/>
      <c r="AG48" s="81"/>
    </row>
    <row r="49" spans="1:139" s="1" customFormat="1" ht="8.25" customHeight="1" thickTop="1" thickBot="1">
      <c r="AB49" s="16"/>
      <c r="AC49" s="16"/>
      <c r="AD49" s="16"/>
      <c r="AE49" s="16"/>
      <c r="AF49" s="16"/>
      <c r="AG49" s="81"/>
    </row>
    <row r="50" spans="1:139" s="1" customFormat="1" ht="25.5" thickTop="1" thickBot="1">
      <c r="B50" s="62"/>
      <c r="C50" s="63"/>
      <c r="D50" s="83"/>
      <c r="E50" s="2"/>
      <c r="H50" s="84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6"/>
      <c r="W50" s="7"/>
      <c r="X50" s="7"/>
      <c r="Z50" s="67"/>
      <c r="AA50" s="68"/>
      <c r="AB50" s="68"/>
      <c r="AC50" s="68"/>
      <c r="AD50" s="68"/>
      <c r="AE50" s="68"/>
      <c r="AF50" s="69"/>
      <c r="AG50" s="81"/>
    </row>
    <row r="51" spans="1:139" s="1" customFormat="1" ht="5.45" customHeight="1" thickTop="1" thickBot="1">
      <c r="AG51" s="81"/>
    </row>
    <row r="52" spans="1:139" s="2" customFormat="1" ht="27.75" thickTop="1" thickBot="1">
      <c r="B52" s="62"/>
      <c r="C52" s="63"/>
      <c r="D52" s="26"/>
      <c r="E52" s="17"/>
      <c r="H52" s="17"/>
      <c r="I52" s="17"/>
      <c r="J52" s="17"/>
      <c r="K52" s="17"/>
      <c r="M52" s="57"/>
      <c r="N52" s="64"/>
      <c r="O52" s="65"/>
      <c r="P52" s="66"/>
      <c r="Q52" s="57"/>
      <c r="R52" s="17"/>
      <c r="S52" s="17"/>
      <c r="T52" s="17"/>
      <c r="U52" s="17"/>
      <c r="V52" s="17"/>
      <c r="W52" s="17"/>
      <c r="X52" s="17"/>
      <c r="Y52" s="17"/>
      <c r="Z52" s="67"/>
      <c r="AA52" s="68"/>
      <c r="AB52" s="68"/>
      <c r="AC52" s="68"/>
      <c r="AD52" s="68"/>
      <c r="AE52" s="68"/>
      <c r="AF52" s="69"/>
      <c r="AG52" s="81"/>
    </row>
    <row r="53" spans="1:139" s="2" customFormat="1" ht="9" customHeight="1" thickTop="1" thickBot="1">
      <c r="AG53" s="81"/>
    </row>
    <row r="54" spans="1:139" s="3" customFormat="1" ht="24.75" customHeight="1" thickTop="1" thickBot="1">
      <c r="A54" s="1"/>
      <c r="B54" s="70"/>
      <c r="C54" s="70"/>
      <c r="D54" s="90"/>
      <c r="E54" s="74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19"/>
      <c r="AE54" s="87"/>
      <c r="AF54" s="87"/>
      <c r="AG54" s="82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</row>
    <row r="55" spans="1:139" s="3" customFormat="1" ht="25.5" thickTop="1" thickBot="1">
      <c r="A55" s="1"/>
      <c r="B55" s="71"/>
      <c r="C55" s="71"/>
      <c r="D55" s="91"/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19"/>
      <c r="AE55" s="88"/>
      <c r="AF55" s="88"/>
      <c r="AG55" s="82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</row>
    <row r="56" spans="1:139" s="3" customFormat="1" ht="25.5" thickTop="1" thickBot="1">
      <c r="A56" s="1"/>
      <c r="B56" s="72"/>
      <c r="C56" s="72"/>
      <c r="D56" s="92"/>
      <c r="E56" s="74"/>
      <c r="F56" s="27"/>
      <c r="G56" s="27"/>
      <c r="H56" s="28"/>
      <c r="I56" s="27"/>
      <c r="J56" s="27"/>
      <c r="K56" s="27"/>
      <c r="L56" s="28"/>
      <c r="M56" s="27"/>
      <c r="N56" s="27"/>
      <c r="O56" s="27"/>
      <c r="P56" s="28"/>
      <c r="Q56" s="27"/>
      <c r="R56" s="27"/>
      <c r="S56" s="27"/>
      <c r="T56" s="28"/>
      <c r="U56" s="27"/>
      <c r="V56" s="27"/>
      <c r="W56" s="27"/>
      <c r="X56" s="28"/>
      <c r="Y56" s="27"/>
      <c r="Z56" s="27"/>
      <c r="AA56" s="27"/>
      <c r="AB56" s="28"/>
      <c r="AC56" s="27"/>
      <c r="AD56" s="94"/>
      <c r="AE56" s="89"/>
      <c r="AF56" s="89"/>
      <c r="AG56" s="82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</row>
    <row r="57" spans="1:139" ht="24.75" customHeight="1" thickTop="1" thickBot="1">
      <c r="B57" s="31"/>
      <c r="C57" s="32"/>
      <c r="D57" s="31"/>
      <c r="E57" s="20"/>
      <c r="F57" s="21"/>
      <c r="G57" s="22"/>
      <c r="H57" s="29"/>
      <c r="I57" s="23"/>
      <c r="J57" s="24"/>
      <c r="K57" s="24"/>
      <c r="L57" s="29"/>
      <c r="M57" s="23"/>
      <c r="N57" s="24"/>
      <c r="O57" s="24"/>
      <c r="P57" s="29"/>
      <c r="Q57" s="23"/>
      <c r="R57" s="24"/>
      <c r="S57" s="24"/>
      <c r="T57" s="29"/>
      <c r="U57" s="23"/>
      <c r="V57" s="24"/>
      <c r="W57" s="24"/>
      <c r="X57" s="29"/>
      <c r="Y57" s="23"/>
      <c r="Z57" s="24"/>
      <c r="AA57" s="24"/>
      <c r="AB57" s="29"/>
      <c r="AC57" s="23"/>
      <c r="AD57" s="94"/>
      <c r="AE57" s="21"/>
      <c r="AF57" s="30"/>
      <c r="AG57" s="82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</row>
    <row r="58" spans="1:139" ht="24.75" customHeight="1" thickTop="1" thickBot="1">
      <c r="B58" s="30"/>
      <c r="C58" s="32"/>
      <c r="D58" s="31"/>
      <c r="E58" s="20"/>
      <c r="F58" s="21"/>
      <c r="G58" s="22"/>
      <c r="H58" s="29"/>
      <c r="I58" s="23"/>
      <c r="J58" s="24"/>
      <c r="K58" s="24"/>
      <c r="L58" s="29"/>
      <c r="M58" s="23"/>
      <c r="N58" s="24"/>
      <c r="O58" s="24"/>
      <c r="P58" s="29"/>
      <c r="Q58" s="23"/>
      <c r="R58" s="24"/>
      <c r="S58" s="24"/>
      <c r="T58" s="29"/>
      <c r="U58" s="23"/>
      <c r="V58" s="24"/>
      <c r="W58" s="24"/>
      <c r="X58" s="29"/>
      <c r="Y58" s="23"/>
      <c r="Z58" s="24"/>
      <c r="AA58" s="24"/>
      <c r="AB58" s="29"/>
      <c r="AC58" s="23"/>
      <c r="AD58" s="94"/>
      <c r="AE58" s="21"/>
      <c r="AF58" s="30"/>
      <c r="AG58" s="82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</row>
    <row r="59" spans="1:139" ht="24.75" customHeight="1" thickTop="1" thickBot="1">
      <c r="B59" s="31"/>
      <c r="C59" s="32"/>
      <c r="D59" s="31"/>
      <c r="E59" s="20"/>
      <c r="F59" s="21"/>
      <c r="G59" s="22"/>
      <c r="H59" s="29"/>
      <c r="I59" s="23"/>
      <c r="J59" s="24"/>
      <c r="K59" s="24"/>
      <c r="L59" s="29"/>
      <c r="M59" s="23"/>
      <c r="N59" s="24"/>
      <c r="O59" s="24"/>
      <c r="P59" s="29"/>
      <c r="Q59" s="23"/>
      <c r="R59" s="24"/>
      <c r="S59" s="24"/>
      <c r="T59" s="29"/>
      <c r="U59" s="23"/>
      <c r="V59" s="24"/>
      <c r="W59" s="24"/>
      <c r="X59" s="29"/>
      <c r="Y59" s="23"/>
      <c r="Z59" s="24"/>
      <c r="AA59" s="24"/>
      <c r="AB59" s="29"/>
      <c r="AC59" s="23"/>
      <c r="AD59" s="94"/>
      <c r="AE59" s="21"/>
      <c r="AF59" s="30"/>
      <c r="AG59" s="82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</row>
    <row r="60" spans="1:139" ht="24.75" customHeight="1" thickTop="1" thickBot="1">
      <c r="B60" s="30"/>
      <c r="C60" s="32"/>
      <c r="D60" s="31"/>
      <c r="E60" s="20"/>
      <c r="F60" s="21"/>
      <c r="G60" s="22"/>
      <c r="H60" s="29"/>
      <c r="I60" s="23"/>
      <c r="J60" s="24"/>
      <c r="K60" s="24"/>
      <c r="L60" s="29"/>
      <c r="M60" s="23"/>
      <c r="N60" s="24"/>
      <c r="O60" s="24"/>
      <c r="P60" s="29"/>
      <c r="Q60" s="23"/>
      <c r="R60" s="24"/>
      <c r="S60" s="24"/>
      <c r="T60" s="29"/>
      <c r="U60" s="23"/>
      <c r="V60" s="24"/>
      <c r="W60" s="24"/>
      <c r="X60" s="29"/>
      <c r="Y60" s="23"/>
      <c r="Z60" s="24"/>
      <c r="AA60" s="24"/>
      <c r="AB60" s="29"/>
      <c r="AC60" s="23"/>
      <c r="AD60" s="94"/>
      <c r="AE60" s="21"/>
      <c r="AF60" s="30"/>
      <c r="AG60" s="82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</row>
    <row r="61" spans="1:139" ht="25.5" thickTop="1" thickBot="1">
      <c r="B61" s="31"/>
      <c r="C61" s="32"/>
      <c r="D61" s="31"/>
      <c r="E61" s="20"/>
      <c r="F61" s="21"/>
      <c r="G61" s="22"/>
      <c r="H61" s="29"/>
      <c r="I61" s="23"/>
      <c r="J61" s="24"/>
      <c r="K61" s="24"/>
      <c r="L61" s="29"/>
      <c r="M61" s="23"/>
      <c r="N61" s="24"/>
      <c r="O61" s="24"/>
      <c r="P61" s="29"/>
      <c r="Q61" s="23"/>
      <c r="R61" s="24"/>
      <c r="S61" s="24"/>
      <c r="T61" s="29"/>
      <c r="U61" s="23"/>
      <c r="V61" s="24"/>
      <c r="W61" s="24"/>
      <c r="X61" s="29"/>
      <c r="Y61" s="23"/>
      <c r="Z61" s="24"/>
      <c r="AA61" s="24"/>
      <c r="AB61" s="29"/>
      <c r="AC61" s="23"/>
      <c r="AD61" s="94"/>
      <c r="AE61" s="21"/>
      <c r="AF61" s="30"/>
      <c r="AG61" s="82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</row>
    <row r="62" spans="1:139" ht="25.5" thickTop="1" thickBot="1">
      <c r="B62" s="30"/>
      <c r="C62" s="32"/>
      <c r="D62" s="31"/>
      <c r="E62" s="20"/>
      <c r="F62" s="21"/>
      <c r="G62" s="22"/>
      <c r="H62" s="29"/>
      <c r="I62" s="23"/>
      <c r="J62" s="24"/>
      <c r="K62" s="24"/>
      <c r="L62" s="29"/>
      <c r="M62" s="23"/>
      <c r="N62" s="24"/>
      <c r="O62" s="24"/>
      <c r="P62" s="29"/>
      <c r="Q62" s="23"/>
      <c r="R62" s="24"/>
      <c r="S62" s="24"/>
      <c r="T62" s="29"/>
      <c r="U62" s="23"/>
      <c r="V62" s="24"/>
      <c r="W62" s="24"/>
      <c r="X62" s="29"/>
      <c r="Y62" s="23"/>
      <c r="Z62" s="24"/>
      <c r="AA62" s="24"/>
      <c r="AB62" s="29"/>
      <c r="AC62" s="23"/>
      <c r="AD62" s="94"/>
      <c r="AE62" s="21"/>
      <c r="AF62" s="30"/>
      <c r="AG62" s="82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</row>
    <row r="63" spans="1:139" ht="25.5" thickTop="1" thickBot="1">
      <c r="B63" s="31"/>
      <c r="C63" s="32"/>
      <c r="D63" s="31"/>
      <c r="E63" s="20"/>
      <c r="F63" s="21"/>
      <c r="G63" s="22"/>
      <c r="H63" s="29"/>
      <c r="I63" s="23"/>
      <c r="J63" s="24"/>
      <c r="K63" s="24"/>
      <c r="L63" s="29"/>
      <c r="M63" s="23"/>
      <c r="N63" s="24"/>
      <c r="O63" s="24"/>
      <c r="P63" s="29"/>
      <c r="Q63" s="23"/>
      <c r="R63" s="24"/>
      <c r="S63" s="24"/>
      <c r="T63" s="29"/>
      <c r="U63" s="23"/>
      <c r="V63" s="24"/>
      <c r="W63" s="24"/>
      <c r="X63" s="29"/>
      <c r="Y63" s="23"/>
      <c r="Z63" s="24"/>
      <c r="AA63" s="24"/>
      <c r="AB63" s="29"/>
      <c r="AC63" s="23"/>
      <c r="AD63" s="94"/>
      <c r="AE63" s="21"/>
      <c r="AF63" s="30"/>
      <c r="AG63" s="82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</row>
    <row r="64" spans="1:139" ht="25.5" thickTop="1" thickBot="1">
      <c r="B64" s="30"/>
      <c r="C64" s="32"/>
      <c r="D64" s="31"/>
      <c r="E64" s="20"/>
      <c r="F64" s="21"/>
      <c r="G64" s="22"/>
      <c r="H64" s="29"/>
      <c r="I64" s="23"/>
      <c r="J64" s="24"/>
      <c r="K64" s="24"/>
      <c r="L64" s="29"/>
      <c r="M64" s="23"/>
      <c r="N64" s="24"/>
      <c r="O64" s="24"/>
      <c r="P64" s="29"/>
      <c r="Q64" s="23"/>
      <c r="R64" s="24"/>
      <c r="S64" s="24"/>
      <c r="T64" s="29"/>
      <c r="U64" s="23"/>
      <c r="V64" s="24"/>
      <c r="W64" s="24"/>
      <c r="X64" s="29"/>
      <c r="Y64" s="23"/>
      <c r="Z64" s="24"/>
      <c r="AA64" s="24"/>
      <c r="AB64" s="29"/>
      <c r="AC64" s="23"/>
      <c r="AD64" s="94"/>
      <c r="AE64" s="21"/>
      <c r="AF64" s="30"/>
      <c r="AG64" s="82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</row>
    <row r="65" spans="2:139" ht="25.5" thickTop="1" thickBot="1">
      <c r="B65" s="31"/>
      <c r="C65" s="32"/>
      <c r="D65" s="31"/>
      <c r="E65" s="20"/>
      <c r="F65" s="21"/>
      <c r="G65" s="22"/>
      <c r="H65" s="29"/>
      <c r="I65" s="23"/>
      <c r="J65" s="24"/>
      <c r="K65" s="24"/>
      <c r="L65" s="29"/>
      <c r="M65" s="23"/>
      <c r="N65" s="24"/>
      <c r="O65" s="24"/>
      <c r="P65" s="29"/>
      <c r="Q65" s="23"/>
      <c r="R65" s="24"/>
      <c r="S65" s="24"/>
      <c r="T65" s="29"/>
      <c r="U65" s="23"/>
      <c r="V65" s="24"/>
      <c r="W65" s="24"/>
      <c r="X65" s="29"/>
      <c r="Y65" s="23"/>
      <c r="Z65" s="24"/>
      <c r="AA65" s="24"/>
      <c r="AB65" s="29"/>
      <c r="AC65" s="23"/>
      <c r="AD65" s="94"/>
      <c r="AE65" s="21"/>
      <c r="AF65" s="30"/>
      <c r="AG65" s="82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</row>
    <row r="66" spans="2:139" s="15" customFormat="1" ht="21.75" thickTop="1" thickBot="1">
      <c r="B66" s="93"/>
      <c r="C66" s="93"/>
      <c r="D66" s="41"/>
      <c r="E66" s="34"/>
      <c r="F66" s="39"/>
      <c r="G66" s="34"/>
      <c r="H66" s="42"/>
      <c r="I66" s="35"/>
      <c r="J66" s="40"/>
      <c r="K66" s="34"/>
      <c r="L66" s="42"/>
      <c r="M66" s="36"/>
      <c r="N66" s="40"/>
      <c r="O66" s="34"/>
      <c r="P66" s="42"/>
      <c r="Q66" s="36"/>
      <c r="R66" s="40"/>
      <c r="S66" s="34"/>
      <c r="T66" s="42"/>
      <c r="U66" s="37"/>
      <c r="V66" s="40"/>
      <c r="W66" s="34"/>
      <c r="X66" s="42"/>
      <c r="Y66" s="38"/>
      <c r="Z66" s="40"/>
      <c r="AA66" s="34"/>
      <c r="AB66" s="42"/>
      <c r="AC66" s="25"/>
      <c r="AD66" s="94"/>
      <c r="AE66" s="21"/>
      <c r="AF66" s="43"/>
      <c r="AG66" s="82"/>
    </row>
    <row r="67" spans="2:139" s="1" customFormat="1" ht="24.75" thickTop="1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139" s="1" customFormat="1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</row>
    <row r="69" spans="2:139" s="6" customFormat="1" ht="24.75" thickBot="1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</row>
    <row r="70" spans="2:139" s="6" customFormat="1" ht="32.25" thickTop="1" thickBot="1">
      <c r="B70" s="62"/>
      <c r="C70" s="63"/>
      <c r="D70" s="83"/>
      <c r="E70" s="8"/>
      <c r="F70" s="1"/>
      <c r="G70" s="1"/>
      <c r="H70" s="84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6"/>
      <c r="W70" s="7"/>
      <c r="X70" s="7"/>
      <c r="Y70" s="1"/>
      <c r="Z70" s="9"/>
      <c r="AA70" s="9"/>
      <c r="AB70" s="9"/>
      <c r="AC70" s="9"/>
      <c r="AD70" s="9"/>
      <c r="AE70" s="9"/>
      <c r="AF70" s="9"/>
      <c r="AG70" s="18"/>
    </row>
    <row r="71" spans="2:139" s="6" customFormat="1" ht="8.1" customHeight="1" thickTop="1" thickBo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6"/>
      <c r="AC71" s="16"/>
      <c r="AD71" s="16"/>
      <c r="AE71" s="16"/>
      <c r="AF71" s="16"/>
      <c r="AG71" s="18"/>
    </row>
    <row r="72" spans="2:139" s="6" customFormat="1" ht="25.5" thickTop="1" thickBot="1">
      <c r="B72" s="62"/>
      <c r="C72" s="63"/>
      <c r="D72" s="83"/>
      <c r="E72" s="2"/>
      <c r="F72" s="1"/>
      <c r="G72" s="1"/>
      <c r="H72" s="84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6"/>
      <c r="W72" s="7"/>
      <c r="X72" s="7"/>
      <c r="Y72" s="1"/>
      <c r="Z72" s="67"/>
      <c r="AA72" s="68"/>
      <c r="AB72" s="68"/>
      <c r="AC72" s="68"/>
      <c r="AD72" s="68"/>
      <c r="AE72" s="68"/>
      <c r="AF72" s="69"/>
      <c r="AG72" s="18"/>
    </row>
    <row r="73" spans="2:139" s="6" customFormat="1" ht="8.1" customHeight="1" thickTop="1" thickBo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8"/>
    </row>
    <row r="74" spans="2:139" s="6" customFormat="1" ht="27.75" thickTop="1" thickBot="1">
      <c r="B74" s="62"/>
      <c r="C74" s="63"/>
      <c r="D74" s="26"/>
      <c r="E74" s="17"/>
      <c r="F74" s="2"/>
      <c r="G74" s="2"/>
      <c r="H74" s="17"/>
      <c r="I74" s="17"/>
      <c r="J74" s="17"/>
      <c r="K74" s="17"/>
      <c r="L74" s="2"/>
      <c r="M74" s="57"/>
      <c r="N74" s="64"/>
      <c r="O74" s="65"/>
      <c r="P74" s="66"/>
      <c r="Q74" s="57"/>
      <c r="R74" s="17"/>
      <c r="S74" s="17"/>
      <c r="T74" s="17"/>
      <c r="U74" s="17"/>
      <c r="V74" s="17"/>
      <c r="W74" s="17"/>
      <c r="X74" s="17"/>
      <c r="Y74" s="17"/>
      <c r="Z74" s="67"/>
      <c r="AA74" s="68"/>
      <c r="AB74" s="68"/>
      <c r="AC74" s="68"/>
      <c r="AD74" s="68"/>
      <c r="AE74" s="68"/>
      <c r="AF74" s="69"/>
      <c r="AG74" s="18"/>
    </row>
    <row r="75" spans="2:139" s="6" customFormat="1" ht="8.1" customHeight="1" thickTop="1" thickBo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18"/>
    </row>
    <row r="76" spans="2:139" s="6" customFormat="1" ht="25.5" thickTop="1" thickBot="1">
      <c r="B76" s="70"/>
      <c r="C76" s="70"/>
      <c r="D76" s="90"/>
      <c r="E76" s="74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19"/>
      <c r="AE76" s="87"/>
      <c r="AF76" s="87"/>
      <c r="AG76" s="18"/>
    </row>
    <row r="77" spans="2:139" s="6" customFormat="1" ht="25.5" thickTop="1" thickBot="1">
      <c r="B77" s="71"/>
      <c r="C77" s="71"/>
      <c r="D77" s="91"/>
      <c r="E77" s="74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19"/>
      <c r="AE77" s="88"/>
      <c r="AF77" s="88"/>
      <c r="AG77" s="18"/>
    </row>
    <row r="78" spans="2:139" s="6" customFormat="1" ht="25.5" thickTop="1" thickBot="1">
      <c r="B78" s="72"/>
      <c r="C78" s="72"/>
      <c r="D78" s="92"/>
      <c r="E78" s="74"/>
      <c r="F78" s="44"/>
      <c r="G78" s="44"/>
      <c r="H78" s="28"/>
      <c r="I78" s="44"/>
      <c r="J78" s="44"/>
      <c r="K78" s="44"/>
      <c r="L78" s="28"/>
      <c r="M78" s="44"/>
      <c r="N78" s="44"/>
      <c r="O78" s="44"/>
      <c r="P78" s="28"/>
      <c r="Q78" s="44"/>
      <c r="R78" s="44"/>
      <c r="S78" s="44"/>
      <c r="T78" s="28"/>
      <c r="U78" s="44"/>
      <c r="V78" s="44"/>
      <c r="W78" s="44"/>
      <c r="X78" s="28"/>
      <c r="Y78" s="44"/>
      <c r="Z78" s="44"/>
      <c r="AA78" s="44"/>
      <c r="AB78" s="28"/>
      <c r="AC78" s="44"/>
      <c r="AD78" s="94"/>
      <c r="AE78" s="89"/>
      <c r="AF78" s="89"/>
      <c r="AG78" s="18"/>
    </row>
    <row r="79" spans="2:139" s="6" customFormat="1" ht="25.5" thickTop="1" thickBot="1">
      <c r="B79" s="31"/>
      <c r="C79" s="32"/>
      <c r="D79" s="31"/>
      <c r="E79" s="20"/>
      <c r="F79" s="21"/>
      <c r="G79" s="22"/>
      <c r="H79" s="29"/>
      <c r="I79" s="23"/>
      <c r="J79" s="24"/>
      <c r="K79" s="24"/>
      <c r="L79" s="29"/>
      <c r="M79" s="23"/>
      <c r="N79" s="24"/>
      <c r="O79" s="24"/>
      <c r="P79" s="29"/>
      <c r="Q79" s="23"/>
      <c r="R79" s="24"/>
      <c r="S79" s="24"/>
      <c r="T79" s="29"/>
      <c r="U79" s="23"/>
      <c r="V79" s="24"/>
      <c r="W79" s="24"/>
      <c r="X79" s="29"/>
      <c r="Y79" s="23"/>
      <c r="Z79" s="24"/>
      <c r="AA79" s="24"/>
      <c r="AB79" s="29"/>
      <c r="AC79" s="23"/>
      <c r="AD79" s="94"/>
      <c r="AE79" s="21"/>
      <c r="AF79" s="30"/>
      <c r="AG79" s="18"/>
    </row>
    <row r="80" spans="2:139" s="6" customFormat="1" ht="25.5" thickTop="1" thickBot="1">
      <c r="B80" s="30"/>
      <c r="C80" s="32"/>
      <c r="D80" s="31"/>
      <c r="E80" s="20"/>
      <c r="F80" s="21"/>
      <c r="G80" s="22"/>
      <c r="H80" s="29"/>
      <c r="I80" s="23"/>
      <c r="J80" s="24"/>
      <c r="K80" s="24"/>
      <c r="L80" s="29"/>
      <c r="M80" s="23"/>
      <c r="N80" s="24"/>
      <c r="O80" s="24"/>
      <c r="P80" s="29"/>
      <c r="Q80" s="23"/>
      <c r="R80" s="24"/>
      <c r="S80" s="24"/>
      <c r="T80" s="29"/>
      <c r="U80" s="23"/>
      <c r="V80" s="24"/>
      <c r="W80" s="24"/>
      <c r="X80" s="29"/>
      <c r="Y80" s="23"/>
      <c r="Z80" s="24"/>
      <c r="AA80" s="24"/>
      <c r="AB80" s="29"/>
      <c r="AC80" s="23"/>
      <c r="AD80" s="94"/>
      <c r="AE80" s="21"/>
      <c r="AF80" s="30"/>
      <c r="AG80" s="18"/>
    </row>
    <row r="81" spans="2:33" s="6" customFormat="1" ht="25.5" thickTop="1" thickBot="1">
      <c r="B81" s="31"/>
      <c r="C81" s="32"/>
      <c r="D81" s="31"/>
      <c r="E81" s="20"/>
      <c r="F81" s="21"/>
      <c r="G81" s="22"/>
      <c r="H81" s="29"/>
      <c r="I81" s="23"/>
      <c r="J81" s="24"/>
      <c r="K81" s="24"/>
      <c r="L81" s="29"/>
      <c r="M81" s="23"/>
      <c r="N81" s="24"/>
      <c r="O81" s="24"/>
      <c r="P81" s="29"/>
      <c r="Q81" s="23"/>
      <c r="R81" s="24"/>
      <c r="S81" s="24"/>
      <c r="T81" s="29"/>
      <c r="U81" s="23"/>
      <c r="V81" s="24"/>
      <c r="W81" s="24"/>
      <c r="X81" s="29"/>
      <c r="Y81" s="23"/>
      <c r="Z81" s="24"/>
      <c r="AA81" s="24"/>
      <c r="AB81" s="29"/>
      <c r="AC81" s="23"/>
      <c r="AD81" s="94"/>
      <c r="AE81" s="21"/>
      <c r="AF81" s="30"/>
      <c r="AG81" s="18"/>
    </row>
    <row r="82" spans="2:33" s="6" customFormat="1" ht="25.5" thickTop="1" thickBot="1">
      <c r="B82" s="30"/>
      <c r="C82" s="32"/>
      <c r="D82" s="31"/>
      <c r="E82" s="20"/>
      <c r="F82" s="21"/>
      <c r="G82" s="22"/>
      <c r="H82" s="29"/>
      <c r="I82" s="23"/>
      <c r="J82" s="24"/>
      <c r="K82" s="24"/>
      <c r="L82" s="29"/>
      <c r="M82" s="23"/>
      <c r="N82" s="24"/>
      <c r="O82" s="24"/>
      <c r="P82" s="29"/>
      <c r="Q82" s="23"/>
      <c r="R82" s="24"/>
      <c r="S82" s="24"/>
      <c r="T82" s="29"/>
      <c r="U82" s="23"/>
      <c r="V82" s="24"/>
      <c r="W82" s="24"/>
      <c r="X82" s="29"/>
      <c r="Y82" s="23"/>
      <c r="Z82" s="24"/>
      <c r="AA82" s="24"/>
      <c r="AB82" s="29"/>
      <c r="AC82" s="23"/>
      <c r="AD82" s="94"/>
      <c r="AE82" s="21"/>
      <c r="AF82" s="30"/>
      <c r="AG82" s="18"/>
    </row>
    <row r="83" spans="2:33" s="6" customFormat="1" ht="25.5" thickTop="1" thickBot="1">
      <c r="B83" s="31"/>
      <c r="C83" s="32"/>
      <c r="D83" s="31"/>
      <c r="E83" s="20"/>
      <c r="F83" s="21"/>
      <c r="G83" s="22"/>
      <c r="H83" s="29"/>
      <c r="I83" s="23"/>
      <c r="J83" s="24"/>
      <c r="K83" s="24"/>
      <c r="L83" s="29"/>
      <c r="M83" s="23"/>
      <c r="N83" s="24"/>
      <c r="O83" s="24"/>
      <c r="P83" s="29"/>
      <c r="Q83" s="23"/>
      <c r="R83" s="24"/>
      <c r="S83" s="24"/>
      <c r="T83" s="29"/>
      <c r="U83" s="23"/>
      <c r="V83" s="24"/>
      <c r="W83" s="24"/>
      <c r="X83" s="29"/>
      <c r="Y83" s="23"/>
      <c r="Z83" s="24"/>
      <c r="AA83" s="24"/>
      <c r="AB83" s="29"/>
      <c r="AC83" s="23"/>
      <c r="AD83" s="94"/>
      <c r="AE83" s="21"/>
      <c r="AF83" s="30"/>
      <c r="AG83" s="18"/>
    </row>
    <row r="84" spans="2:33" s="6" customFormat="1" ht="25.5" thickTop="1" thickBot="1">
      <c r="B84" s="30"/>
      <c r="C84" s="32"/>
      <c r="D84" s="31"/>
      <c r="E84" s="20"/>
      <c r="F84" s="21"/>
      <c r="G84" s="22"/>
      <c r="H84" s="29"/>
      <c r="I84" s="23"/>
      <c r="J84" s="24"/>
      <c r="K84" s="24"/>
      <c r="L84" s="29"/>
      <c r="M84" s="23"/>
      <c r="N84" s="24"/>
      <c r="O84" s="24"/>
      <c r="P84" s="29"/>
      <c r="Q84" s="23"/>
      <c r="R84" s="24"/>
      <c r="S84" s="24"/>
      <c r="T84" s="29"/>
      <c r="U84" s="23"/>
      <c r="V84" s="24"/>
      <c r="W84" s="24"/>
      <c r="X84" s="29"/>
      <c r="Y84" s="23"/>
      <c r="Z84" s="24"/>
      <c r="AA84" s="24"/>
      <c r="AB84" s="29"/>
      <c r="AC84" s="23"/>
      <c r="AD84" s="94"/>
      <c r="AE84" s="21"/>
      <c r="AF84" s="30"/>
      <c r="AG84" s="18"/>
    </row>
    <row r="85" spans="2:33" s="6" customFormat="1" ht="25.5" thickTop="1" thickBot="1">
      <c r="B85" s="31"/>
      <c r="C85" s="32"/>
      <c r="D85" s="31"/>
      <c r="E85" s="20"/>
      <c r="F85" s="21"/>
      <c r="G85" s="22"/>
      <c r="H85" s="29"/>
      <c r="I85" s="23"/>
      <c r="J85" s="24"/>
      <c r="K85" s="24"/>
      <c r="L85" s="29"/>
      <c r="M85" s="23"/>
      <c r="N85" s="24"/>
      <c r="O85" s="24"/>
      <c r="P85" s="29"/>
      <c r="Q85" s="23"/>
      <c r="R85" s="24"/>
      <c r="S85" s="24"/>
      <c r="T85" s="29"/>
      <c r="U85" s="23"/>
      <c r="V85" s="24"/>
      <c r="W85" s="24"/>
      <c r="X85" s="29"/>
      <c r="Y85" s="23"/>
      <c r="Z85" s="24"/>
      <c r="AA85" s="24"/>
      <c r="AB85" s="29"/>
      <c r="AC85" s="23"/>
      <c r="AD85" s="94"/>
      <c r="AE85" s="21"/>
      <c r="AF85" s="30"/>
      <c r="AG85" s="18"/>
    </row>
    <row r="86" spans="2:33" s="6" customFormat="1" ht="24.6" customHeight="1" thickTop="1" thickBot="1">
      <c r="B86" s="30"/>
      <c r="C86" s="32"/>
      <c r="D86" s="31"/>
      <c r="E86" s="20"/>
      <c r="F86" s="21"/>
      <c r="G86" s="22"/>
      <c r="H86" s="29"/>
      <c r="I86" s="23"/>
      <c r="J86" s="24"/>
      <c r="K86" s="24"/>
      <c r="L86" s="29"/>
      <c r="M86" s="23"/>
      <c r="N86" s="24"/>
      <c r="O86" s="24"/>
      <c r="P86" s="29"/>
      <c r="Q86" s="23"/>
      <c r="R86" s="24"/>
      <c r="S86" s="24"/>
      <c r="T86" s="29"/>
      <c r="U86" s="23"/>
      <c r="V86" s="24"/>
      <c r="W86" s="24"/>
      <c r="X86" s="29"/>
      <c r="Y86" s="23"/>
      <c r="Z86" s="24"/>
      <c r="AA86" s="24"/>
      <c r="AB86" s="29"/>
      <c r="AC86" s="23"/>
      <c r="AD86" s="94"/>
      <c r="AE86" s="21"/>
      <c r="AF86" s="30"/>
      <c r="AG86" s="18"/>
    </row>
    <row r="87" spans="2:33" s="6" customFormat="1" ht="24.6" customHeight="1" thickTop="1" thickBot="1">
      <c r="B87" s="31"/>
      <c r="C87" s="32"/>
      <c r="D87" s="31"/>
      <c r="E87" s="20"/>
      <c r="F87" s="21"/>
      <c r="G87" s="22"/>
      <c r="H87" s="29"/>
      <c r="I87" s="23"/>
      <c r="J87" s="24"/>
      <c r="K87" s="24"/>
      <c r="L87" s="29"/>
      <c r="M87" s="23"/>
      <c r="N87" s="24"/>
      <c r="O87" s="24"/>
      <c r="P87" s="29"/>
      <c r="Q87" s="23"/>
      <c r="R87" s="24"/>
      <c r="S87" s="24"/>
      <c r="T87" s="29"/>
      <c r="U87" s="23"/>
      <c r="V87" s="24"/>
      <c r="W87" s="24"/>
      <c r="X87" s="29"/>
      <c r="Y87" s="23"/>
      <c r="Z87" s="24"/>
      <c r="AA87" s="24"/>
      <c r="AB87" s="29"/>
      <c r="AC87" s="23"/>
      <c r="AD87" s="94"/>
      <c r="AE87" s="21"/>
      <c r="AF87" s="30"/>
      <c r="AG87" s="18"/>
    </row>
    <row r="88" spans="2:33" s="6" customFormat="1" ht="25.5" thickTop="1" thickBot="1">
      <c r="B88" s="93"/>
      <c r="C88" s="93"/>
      <c r="D88" s="41"/>
      <c r="E88" s="34"/>
      <c r="F88" s="39"/>
      <c r="G88" s="34"/>
      <c r="H88" s="42"/>
      <c r="I88" s="35"/>
      <c r="J88" s="40"/>
      <c r="K88" s="34"/>
      <c r="L88" s="42"/>
      <c r="M88" s="36"/>
      <c r="N88" s="40"/>
      <c r="O88" s="34"/>
      <c r="P88" s="42"/>
      <c r="Q88" s="36"/>
      <c r="R88" s="40"/>
      <c r="S88" s="34"/>
      <c r="T88" s="42"/>
      <c r="U88" s="37"/>
      <c r="V88" s="40"/>
      <c r="W88" s="34"/>
      <c r="X88" s="42"/>
      <c r="Y88" s="38"/>
      <c r="Z88" s="40"/>
      <c r="AA88" s="34"/>
      <c r="AB88" s="42"/>
      <c r="AC88" s="25"/>
      <c r="AD88" s="94"/>
      <c r="AE88" s="21"/>
      <c r="AF88" s="43"/>
      <c r="AG88" s="18"/>
    </row>
    <row r="89" spans="2:33" s="6" customFormat="1" ht="24.75" thickTop="1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2:33" s="6" customFormat="1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</row>
    <row r="91" spans="2:33" s="6" customFormat="1" ht="24.75" thickBot="1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</row>
    <row r="92" spans="2:33" s="6" customFormat="1" ht="32.25" thickTop="1" thickBot="1">
      <c r="B92" s="62"/>
      <c r="C92" s="63"/>
      <c r="D92" s="83"/>
      <c r="E92" s="8"/>
      <c r="F92" s="1"/>
      <c r="G92" s="1"/>
      <c r="H92" s="84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6"/>
      <c r="W92" s="7"/>
      <c r="X92" s="7"/>
      <c r="Y92" s="1"/>
      <c r="Z92" s="9"/>
      <c r="AA92" s="9"/>
      <c r="AB92" s="9"/>
      <c r="AC92" s="9"/>
      <c r="AD92" s="9"/>
      <c r="AE92" s="9"/>
      <c r="AF92" s="9"/>
      <c r="AG92" s="18"/>
    </row>
    <row r="93" spans="2:33" s="6" customFormat="1" ht="8.4499999999999993" customHeight="1" thickTop="1" thickBo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6"/>
      <c r="AC93" s="16"/>
      <c r="AD93" s="16"/>
      <c r="AE93" s="16"/>
      <c r="AF93" s="16"/>
      <c r="AG93" s="18"/>
    </row>
    <row r="94" spans="2:33" s="6" customFormat="1" ht="25.5" thickTop="1" thickBot="1">
      <c r="B94" s="62"/>
      <c r="C94" s="63"/>
      <c r="D94" s="83"/>
      <c r="E94" s="2"/>
      <c r="F94" s="1"/>
      <c r="G94" s="1"/>
      <c r="H94" s="84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6"/>
      <c r="W94" s="7"/>
      <c r="X94" s="7"/>
      <c r="Y94" s="1"/>
      <c r="Z94" s="67"/>
      <c r="AA94" s="68"/>
      <c r="AB94" s="68"/>
      <c r="AC94" s="68"/>
      <c r="AD94" s="68"/>
      <c r="AE94" s="68"/>
      <c r="AF94" s="69"/>
      <c r="AG94" s="18"/>
    </row>
    <row r="95" spans="2:33" s="6" customFormat="1" ht="8.4499999999999993" customHeight="1" thickTop="1" thickBo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8"/>
    </row>
    <row r="96" spans="2:33" s="6" customFormat="1" ht="27.75" thickTop="1" thickBot="1">
      <c r="B96" s="62"/>
      <c r="C96" s="63"/>
      <c r="D96" s="26"/>
      <c r="E96" s="17"/>
      <c r="F96" s="2"/>
      <c r="G96" s="2"/>
      <c r="H96" s="17"/>
      <c r="I96" s="17"/>
      <c r="J96" s="17"/>
      <c r="K96" s="17"/>
      <c r="L96" s="2"/>
      <c r="M96" s="57"/>
      <c r="N96" s="64"/>
      <c r="O96" s="65"/>
      <c r="P96" s="66"/>
      <c r="Q96" s="57"/>
      <c r="R96" s="17"/>
      <c r="S96" s="17"/>
      <c r="T96" s="17"/>
      <c r="U96" s="17"/>
      <c r="V96" s="17"/>
      <c r="W96" s="17"/>
      <c r="X96" s="17"/>
      <c r="Y96" s="17"/>
      <c r="Z96" s="67"/>
      <c r="AA96" s="68"/>
      <c r="AB96" s="68"/>
      <c r="AC96" s="68"/>
      <c r="AD96" s="68"/>
      <c r="AE96" s="68"/>
      <c r="AF96" s="69"/>
      <c r="AG96" s="18"/>
    </row>
    <row r="97" spans="2:33" s="6" customFormat="1" ht="8.4499999999999993" customHeight="1" thickTop="1" thickBo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18"/>
    </row>
    <row r="98" spans="2:33" s="6" customFormat="1" ht="25.5" thickTop="1" thickBot="1">
      <c r="B98" s="70"/>
      <c r="C98" s="70"/>
      <c r="D98" s="90"/>
      <c r="E98" s="74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19"/>
      <c r="AE98" s="87"/>
      <c r="AF98" s="87"/>
      <c r="AG98" s="18"/>
    </row>
    <row r="99" spans="2:33" s="6" customFormat="1" ht="25.5" thickTop="1" thickBot="1">
      <c r="B99" s="71"/>
      <c r="C99" s="71"/>
      <c r="D99" s="91"/>
      <c r="E99" s="74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19"/>
      <c r="AE99" s="88"/>
      <c r="AF99" s="88"/>
      <c r="AG99" s="18"/>
    </row>
    <row r="100" spans="2:33" s="6" customFormat="1" ht="25.5" thickTop="1" thickBot="1">
      <c r="B100" s="72"/>
      <c r="C100" s="72"/>
      <c r="D100" s="92"/>
      <c r="E100" s="74"/>
      <c r="F100" s="44"/>
      <c r="G100" s="44"/>
      <c r="H100" s="28"/>
      <c r="I100" s="44"/>
      <c r="J100" s="44"/>
      <c r="K100" s="44"/>
      <c r="L100" s="28"/>
      <c r="M100" s="44"/>
      <c r="N100" s="44"/>
      <c r="O100" s="44"/>
      <c r="P100" s="28"/>
      <c r="Q100" s="44"/>
      <c r="R100" s="44"/>
      <c r="S100" s="44"/>
      <c r="T100" s="28"/>
      <c r="U100" s="44"/>
      <c r="V100" s="44"/>
      <c r="W100" s="44"/>
      <c r="X100" s="28"/>
      <c r="Y100" s="44"/>
      <c r="Z100" s="44"/>
      <c r="AA100" s="44"/>
      <c r="AB100" s="28"/>
      <c r="AC100" s="44"/>
      <c r="AD100" s="94"/>
      <c r="AE100" s="89"/>
      <c r="AF100" s="89"/>
      <c r="AG100" s="18"/>
    </row>
    <row r="101" spans="2:33" s="6" customFormat="1" ht="25.5" thickTop="1" thickBot="1">
      <c r="B101" s="31"/>
      <c r="C101" s="32"/>
      <c r="D101" s="31"/>
      <c r="E101" s="20"/>
      <c r="F101" s="21"/>
      <c r="G101" s="22"/>
      <c r="H101" s="29"/>
      <c r="I101" s="23"/>
      <c r="J101" s="24"/>
      <c r="K101" s="24"/>
      <c r="L101" s="29"/>
      <c r="M101" s="23"/>
      <c r="N101" s="24"/>
      <c r="O101" s="24"/>
      <c r="P101" s="29"/>
      <c r="Q101" s="23"/>
      <c r="R101" s="24"/>
      <c r="S101" s="24"/>
      <c r="T101" s="29"/>
      <c r="U101" s="23"/>
      <c r="V101" s="24"/>
      <c r="W101" s="24"/>
      <c r="X101" s="29"/>
      <c r="Y101" s="23"/>
      <c r="Z101" s="24"/>
      <c r="AA101" s="24"/>
      <c r="AB101" s="29"/>
      <c r="AC101" s="23"/>
      <c r="AD101" s="94"/>
      <c r="AE101" s="21"/>
      <c r="AF101" s="30"/>
      <c r="AG101" s="18"/>
    </row>
    <row r="102" spans="2:33" s="6" customFormat="1" ht="25.5" thickTop="1" thickBot="1">
      <c r="B102" s="30"/>
      <c r="C102" s="60"/>
      <c r="D102" s="31"/>
      <c r="E102" s="20"/>
      <c r="F102" s="21"/>
      <c r="G102" s="22"/>
      <c r="H102" s="29"/>
      <c r="I102" s="23"/>
      <c r="J102" s="24"/>
      <c r="K102" s="24"/>
      <c r="L102" s="29"/>
      <c r="M102" s="23"/>
      <c r="N102" s="24"/>
      <c r="O102" s="24"/>
      <c r="P102" s="29"/>
      <c r="Q102" s="23"/>
      <c r="R102" s="24"/>
      <c r="S102" s="24"/>
      <c r="T102" s="29"/>
      <c r="U102" s="23"/>
      <c r="V102" s="24"/>
      <c r="W102" s="24"/>
      <c r="X102" s="29"/>
      <c r="Y102" s="23"/>
      <c r="Z102" s="24"/>
      <c r="AA102" s="24"/>
      <c r="AB102" s="29"/>
      <c r="AC102" s="23"/>
      <c r="AD102" s="94"/>
      <c r="AE102" s="21"/>
      <c r="AF102" s="30"/>
      <c r="AG102" s="18"/>
    </row>
    <row r="103" spans="2:33" s="6" customFormat="1" ht="25.5" thickTop="1" thickBot="1">
      <c r="B103" s="31"/>
      <c r="C103" s="60"/>
      <c r="D103" s="31"/>
      <c r="E103" s="20"/>
      <c r="F103" s="21"/>
      <c r="G103" s="22"/>
      <c r="H103" s="29"/>
      <c r="I103" s="23"/>
      <c r="J103" s="24"/>
      <c r="K103" s="24"/>
      <c r="L103" s="29"/>
      <c r="M103" s="23"/>
      <c r="N103" s="24"/>
      <c r="O103" s="24"/>
      <c r="P103" s="29"/>
      <c r="Q103" s="23"/>
      <c r="R103" s="24"/>
      <c r="S103" s="24"/>
      <c r="T103" s="29"/>
      <c r="U103" s="23"/>
      <c r="V103" s="24"/>
      <c r="W103" s="24"/>
      <c r="X103" s="29"/>
      <c r="Y103" s="23"/>
      <c r="Z103" s="24"/>
      <c r="AA103" s="24"/>
      <c r="AB103" s="29"/>
      <c r="AC103" s="23"/>
      <c r="AD103" s="94"/>
      <c r="AE103" s="21"/>
      <c r="AF103" s="30"/>
      <c r="AG103" s="18"/>
    </row>
    <row r="104" spans="2:33" s="6" customFormat="1" ht="25.5" thickTop="1" thickBot="1">
      <c r="B104" s="30"/>
      <c r="C104" s="32"/>
      <c r="D104" s="31"/>
      <c r="E104" s="20"/>
      <c r="F104" s="21"/>
      <c r="G104" s="22"/>
      <c r="H104" s="29"/>
      <c r="I104" s="23"/>
      <c r="J104" s="24"/>
      <c r="K104" s="24"/>
      <c r="L104" s="29"/>
      <c r="M104" s="23"/>
      <c r="N104" s="24"/>
      <c r="O104" s="24"/>
      <c r="P104" s="29"/>
      <c r="Q104" s="23"/>
      <c r="R104" s="24"/>
      <c r="S104" s="24"/>
      <c r="T104" s="29"/>
      <c r="U104" s="23"/>
      <c r="V104" s="24"/>
      <c r="W104" s="24"/>
      <c r="X104" s="29"/>
      <c r="Y104" s="23"/>
      <c r="Z104" s="24"/>
      <c r="AA104" s="24"/>
      <c r="AB104" s="29"/>
      <c r="AC104" s="23"/>
      <c r="AD104" s="94"/>
      <c r="AE104" s="21"/>
      <c r="AF104" s="30"/>
      <c r="AG104" s="18"/>
    </row>
    <row r="105" spans="2:33" s="6" customFormat="1" ht="25.5" thickTop="1" thickBot="1">
      <c r="B105" s="31"/>
      <c r="C105" s="60"/>
      <c r="D105" s="31"/>
      <c r="E105" s="20"/>
      <c r="F105" s="21"/>
      <c r="G105" s="22"/>
      <c r="H105" s="29"/>
      <c r="I105" s="23"/>
      <c r="J105" s="24"/>
      <c r="K105" s="24"/>
      <c r="L105" s="29"/>
      <c r="M105" s="23"/>
      <c r="N105" s="24"/>
      <c r="O105" s="24"/>
      <c r="P105" s="29"/>
      <c r="Q105" s="23"/>
      <c r="R105" s="24"/>
      <c r="S105" s="24"/>
      <c r="T105" s="29"/>
      <c r="U105" s="23"/>
      <c r="V105" s="24"/>
      <c r="W105" s="24"/>
      <c r="X105" s="29"/>
      <c r="Y105" s="23"/>
      <c r="Z105" s="24"/>
      <c r="AA105" s="24"/>
      <c r="AB105" s="29"/>
      <c r="AC105" s="23"/>
      <c r="AD105" s="94"/>
      <c r="AE105" s="21"/>
      <c r="AF105" s="30"/>
      <c r="AG105" s="18"/>
    </row>
    <row r="106" spans="2:33" s="6" customFormat="1" ht="25.5" thickTop="1" thickBot="1">
      <c r="B106" s="30"/>
      <c r="C106" s="60"/>
      <c r="D106" s="31"/>
      <c r="E106" s="20"/>
      <c r="F106" s="21"/>
      <c r="G106" s="22"/>
      <c r="H106" s="29"/>
      <c r="I106" s="23"/>
      <c r="J106" s="24"/>
      <c r="K106" s="24"/>
      <c r="L106" s="29"/>
      <c r="M106" s="23"/>
      <c r="N106" s="24"/>
      <c r="O106" s="24"/>
      <c r="P106" s="29"/>
      <c r="Q106" s="23"/>
      <c r="R106" s="24"/>
      <c r="S106" s="24"/>
      <c r="T106" s="29"/>
      <c r="U106" s="23"/>
      <c r="V106" s="24"/>
      <c r="W106" s="24"/>
      <c r="X106" s="29"/>
      <c r="Y106" s="23"/>
      <c r="Z106" s="24"/>
      <c r="AA106" s="24"/>
      <c r="AB106" s="29"/>
      <c r="AC106" s="23"/>
      <c r="AD106" s="94"/>
      <c r="AE106" s="21"/>
      <c r="AF106" s="30"/>
      <c r="AG106" s="18"/>
    </row>
    <row r="107" spans="2:33" s="6" customFormat="1" ht="25.5" thickTop="1" thickBot="1">
      <c r="B107" s="31"/>
      <c r="C107" s="32"/>
      <c r="D107" s="31"/>
      <c r="E107" s="20"/>
      <c r="F107" s="21"/>
      <c r="G107" s="22"/>
      <c r="H107" s="29"/>
      <c r="I107" s="23"/>
      <c r="J107" s="24"/>
      <c r="K107" s="24"/>
      <c r="L107" s="29"/>
      <c r="M107" s="23"/>
      <c r="N107" s="24"/>
      <c r="O107" s="24"/>
      <c r="P107" s="29"/>
      <c r="Q107" s="23"/>
      <c r="R107" s="24"/>
      <c r="S107" s="24"/>
      <c r="T107" s="29"/>
      <c r="U107" s="23"/>
      <c r="V107" s="24"/>
      <c r="W107" s="24"/>
      <c r="X107" s="29"/>
      <c r="Y107" s="23"/>
      <c r="Z107" s="24"/>
      <c r="AA107" s="24"/>
      <c r="AB107" s="29"/>
      <c r="AC107" s="23"/>
      <c r="AD107" s="94"/>
      <c r="AE107" s="21"/>
      <c r="AF107" s="30"/>
      <c r="AG107" s="18"/>
    </row>
    <row r="108" spans="2:33" s="6" customFormat="1" ht="25.5" thickTop="1" thickBot="1">
      <c r="B108" s="30"/>
      <c r="C108" s="59"/>
      <c r="D108" s="31"/>
      <c r="E108" s="20"/>
      <c r="F108" s="21"/>
      <c r="G108" s="22"/>
      <c r="H108" s="29"/>
      <c r="I108" s="23"/>
      <c r="J108" s="24"/>
      <c r="K108" s="24"/>
      <c r="L108" s="29"/>
      <c r="M108" s="23"/>
      <c r="N108" s="24"/>
      <c r="O108" s="24"/>
      <c r="P108" s="29"/>
      <c r="Q108" s="23"/>
      <c r="R108" s="24"/>
      <c r="S108" s="24"/>
      <c r="T108" s="29"/>
      <c r="U108" s="23"/>
      <c r="V108" s="24"/>
      <c r="W108" s="24"/>
      <c r="X108" s="29"/>
      <c r="Y108" s="23"/>
      <c r="Z108" s="24"/>
      <c r="AA108" s="24"/>
      <c r="AB108" s="29"/>
      <c r="AC108" s="23"/>
      <c r="AD108" s="94"/>
      <c r="AE108" s="21"/>
      <c r="AF108" s="30"/>
      <c r="AG108" s="18"/>
    </row>
    <row r="109" spans="2:33" s="6" customFormat="1" ht="25.5" thickTop="1" thickBot="1">
      <c r="B109" s="31"/>
      <c r="C109" s="59"/>
      <c r="D109" s="31"/>
      <c r="E109" s="20"/>
      <c r="F109" s="21"/>
      <c r="G109" s="22"/>
      <c r="H109" s="29"/>
      <c r="I109" s="23"/>
      <c r="J109" s="24"/>
      <c r="K109" s="24"/>
      <c r="L109" s="29"/>
      <c r="M109" s="23"/>
      <c r="N109" s="24"/>
      <c r="O109" s="24"/>
      <c r="P109" s="29"/>
      <c r="Q109" s="23"/>
      <c r="R109" s="24"/>
      <c r="S109" s="24"/>
      <c r="T109" s="29"/>
      <c r="U109" s="23"/>
      <c r="V109" s="24"/>
      <c r="W109" s="24"/>
      <c r="X109" s="29"/>
      <c r="Y109" s="23"/>
      <c r="Z109" s="24"/>
      <c r="AA109" s="24"/>
      <c r="AB109" s="29"/>
      <c r="AC109" s="23"/>
      <c r="AD109" s="94"/>
      <c r="AE109" s="21"/>
      <c r="AF109" s="30"/>
      <c r="AG109" s="18"/>
    </row>
    <row r="110" spans="2:33" s="6" customFormat="1" ht="25.5" thickTop="1" thickBot="1">
      <c r="B110" s="93"/>
      <c r="C110" s="93"/>
      <c r="D110" s="41"/>
      <c r="E110" s="34"/>
      <c r="F110" s="39"/>
      <c r="G110" s="34"/>
      <c r="H110" s="42"/>
      <c r="I110" s="35"/>
      <c r="J110" s="40"/>
      <c r="K110" s="34"/>
      <c r="L110" s="42"/>
      <c r="M110" s="36"/>
      <c r="N110" s="40"/>
      <c r="O110" s="34"/>
      <c r="P110" s="42"/>
      <c r="Q110" s="36"/>
      <c r="R110" s="40"/>
      <c r="S110" s="34"/>
      <c r="T110" s="42"/>
      <c r="U110" s="37"/>
      <c r="V110" s="40"/>
      <c r="W110" s="34"/>
      <c r="X110" s="42"/>
      <c r="Y110" s="38"/>
      <c r="Z110" s="40"/>
      <c r="AA110" s="34"/>
      <c r="AB110" s="42"/>
      <c r="AC110" s="25"/>
      <c r="AD110" s="94"/>
      <c r="AE110" s="21"/>
      <c r="AF110" s="43"/>
      <c r="AG110" s="18"/>
    </row>
    <row r="111" spans="2:33" s="6" customFormat="1" ht="24.75" thickTop="1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</row>
    <row r="112" spans="2:33" s="6" customFormat="1"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</row>
    <row r="113" spans="2:33" s="6" customFormat="1" ht="24.75" thickBot="1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</row>
    <row r="114" spans="2:33" s="1" customFormat="1" ht="32.25" thickTop="1" thickBot="1">
      <c r="B114" s="62"/>
      <c r="C114" s="63"/>
      <c r="D114" s="83"/>
      <c r="E114" s="8"/>
      <c r="H114" s="84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6"/>
      <c r="W114" s="7"/>
      <c r="X114" s="7"/>
      <c r="Z114" s="9"/>
      <c r="AA114" s="9"/>
      <c r="AB114" s="9"/>
      <c r="AC114" s="9"/>
      <c r="AD114" s="9"/>
      <c r="AE114" s="9"/>
      <c r="AF114" s="9"/>
      <c r="AG114" s="18"/>
    </row>
    <row r="115" spans="2:33" s="1" customFormat="1" ht="8.25" customHeight="1" thickTop="1" thickBot="1">
      <c r="AB115" s="16"/>
      <c r="AC115" s="16"/>
      <c r="AD115" s="16"/>
      <c r="AE115" s="16"/>
      <c r="AF115" s="16"/>
      <c r="AG115" s="18"/>
    </row>
    <row r="116" spans="2:33" s="1" customFormat="1" ht="25.5" thickTop="1" thickBot="1">
      <c r="B116" s="62"/>
      <c r="C116" s="63"/>
      <c r="D116" s="83"/>
      <c r="E116" s="2"/>
      <c r="H116" s="84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6"/>
      <c r="W116" s="7"/>
      <c r="X116" s="7"/>
      <c r="Z116" s="67"/>
      <c r="AA116" s="68"/>
      <c r="AB116" s="68"/>
      <c r="AC116" s="68"/>
      <c r="AD116" s="68"/>
      <c r="AE116" s="68"/>
      <c r="AF116" s="69"/>
      <c r="AG116" s="18"/>
    </row>
    <row r="117" spans="2:33" s="1" customFormat="1" ht="5.45" customHeight="1" thickTop="1" thickBot="1">
      <c r="AG117" s="18"/>
    </row>
    <row r="118" spans="2:33" s="2" customFormat="1" ht="27.75" thickTop="1" thickBot="1">
      <c r="B118" s="62"/>
      <c r="C118" s="63"/>
      <c r="D118" s="26"/>
      <c r="E118" s="17"/>
      <c r="H118" s="17"/>
      <c r="I118" s="17"/>
      <c r="J118" s="17"/>
      <c r="K118" s="17"/>
      <c r="M118" s="57"/>
      <c r="N118" s="64"/>
      <c r="O118" s="65"/>
      <c r="P118" s="66"/>
      <c r="Q118" s="57"/>
      <c r="R118" s="17"/>
      <c r="S118" s="17"/>
      <c r="T118" s="17"/>
      <c r="U118" s="17"/>
      <c r="V118" s="17"/>
      <c r="W118" s="17"/>
      <c r="X118" s="17"/>
      <c r="Y118" s="17"/>
      <c r="Z118" s="67"/>
      <c r="AA118" s="68"/>
      <c r="AB118" s="68"/>
      <c r="AC118" s="68"/>
      <c r="AD118" s="68"/>
      <c r="AE118" s="68"/>
      <c r="AF118" s="69"/>
      <c r="AG118" s="18"/>
    </row>
    <row r="119" spans="2:33" s="2" customFormat="1" ht="9" customHeight="1" thickTop="1">
      <c r="AG119" s="18"/>
    </row>
    <row r="120" spans="2:33" s="6" customFormat="1" ht="9" customHeight="1" thickBot="1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</row>
    <row r="121" spans="2:33" s="6" customFormat="1" ht="24.75" customHeight="1" thickTop="1" thickBot="1">
      <c r="B121" s="98"/>
      <c r="C121" s="99"/>
      <c r="D121" s="90"/>
      <c r="E121" s="107"/>
      <c r="F121" s="104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6"/>
      <c r="AD121" s="45"/>
      <c r="AE121" s="90"/>
      <c r="AF121" s="90"/>
      <c r="AG121" s="5"/>
    </row>
    <row r="122" spans="2:33" s="1" customFormat="1" ht="24.75" customHeight="1" thickTop="1" thickBot="1">
      <c r="B122" s="100"/>
      <c r="C122" s="101"/>
      <c r="D122" s="91"/>
      <c r="E122" s="108"/>
      <c r="F122" s="104"/>
      <c r="G122" s="105"/>
      <c r="H122" s="105"/>
      <c r="I122" s="106"/>
      <c r="J122" s="104"/>
      <c r="K122" s="105"/>
      <c r="L122" s="105"/>
      <c r="M122" s="106"/>
      <c r="N122" s="104"/>
      <c r="O122" s="105"/>
      <c r="P122" s="105"/>
      <c r="Q122" s="106"/>
      <c r="R122" s="104"/>
      <c r="S122" s="105"/>
      <c r="T122" s="105"/>
      <c r="U122" s="106"/>
      <c r="V122" s="104"/>
      <c r="W122" s="105"/>
      <c r="X122" s="105"/>
      <c r="Y122" s="106"/>
      <c r="Z122" s="104"/>
      <c r="AA122" s="105"/>
      <c r="AB122" s="105"/>
      <c r="AC122" s="106"/>
      <c r="AD122" s="52"/>
      <c r="AE122" s="91"/>
      <c r="AF122" s="91"/>
      <c r="AG122" s="2"/>
    </row>
    <row r="123" spans="2:33" s="1" customFormat="1" ht="24.75" customHeight="1" thickTop="1" thickBot="1">
      <c r="B123" s="100"/>
      <c r="C123" s="101"/>
      <c r="D123" s="92"/>
      <c r="E123" s="109"/>
      <c r="F123" s="61"/>
      <c r="G123" s="61"/>
      <c r="H123" s="28"/>
      <c r="I123" s="61"/>
      <c r="J123" s="61"/>
      <c r="K123" s="61"/>
      <c r="L123" s="28"/>
      <c r="M123" s="61"/>
      <c r="N123" s="61"/>
      <c r="O123" s="61"/>
      <c r="P123" s="28"/>
      <c r="Q123" s="61"/>
      <c r="R123" s="61"/>
      <c r="S123" s="61"/>
      <c r="T123" s="28"/>
      <c r="U123" s="61"/>
      <c r="V123" s="61"/>
      <c r="W123" s="61"/>
      <c r="X123" s="28"/>
      <c r="Y123" s="61"/>
      <c r="Z123" s="61"/>
      <c r="AA123" s="61"/>
      <c r="AB123" s="28"/>
      <c r="AC123" s="61"/>
      <c r="AD123" s="52"/>
      <c r="AE123" s="92"/>
      <c r="AF123" s="92"/>
      <c r="AG123" s="2"/>
    </row>
    <row r="124" spans="2:33" s="1" customFormat="1" ht="24.75" customHeight="1" thickTop="1" thickBot="1">
      <c r="B124" s="102"/>
      <c r="C124" s="103"/>
      <c r="D124" s="53"/>
      <c r="E124" s="54"/>
      <c r="F124" s="55"/>
      <c r="G124" s="55"/>
      <c r="H124" s="58"/>
      <c r="I124" s="55"/>
      <c r="J124" s="55"/>
      <c r="K124" s="55"/>
      <c r="L124" s="58"/>
      <c r="M124" s="55"/>
      <c r="N124" s="55"/>
      <c r="O124" s="55"/>
      <c r="P124" s="58"/>
      <c r="Q124" s="55"/>
      <c r="R124" s="55"/>
      <c r="S124" s="55"/>
      <c r="T124" s="58"/>
      <c r="U124" s="55"/>
      <c r="V124" s="55"/>
      <c r="W124" s="55"/>
      <c r="X124" s="58"/>
      <c r="Y124" s="55"/>
      <c r="Z124" s="55"/>
      <c r="AA124" s="55"/>
      <c r="AB124" s="58"/>
      <c r="AC124" s="56"/>
      <c r="AD124" s="56"/>
      <c r="AE124" s="55"/>
      <c r="AF124" s="43"/>
      <c r="AG124" s="2"/>
    </row>
    <row r="125" spans="2:33" s="1" customFormat="1" ht="25.5" thickTop="1" thickBo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2:33" s="1" customFormat="1" ht="22.5" customHeight="1" thickTop="1" thickBot="1">
      <c r="B126" s="73"/>
      <c r="C126" s="73"/>
      <c r="D126" s="76"/>
      <c r="E126" s="77"/>
      <c r="F126" s="78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45"/>
      <c r="AE126" s="96"/>
      <c r="AF126" s="96"/>
      <c r="AG126" s="2"/>
    </row>
    <row r="127" spans="2:33" s="1" customFormat="1" ht="28.5" thickTop="1" thickBot="1">
      <c r="B127" s="73"/>
      <c r="C127" s="73"/>
      <c r="D127" s="76"/>
      <c r="E127" s="77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46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46"/>
      <c r="AD127" s="47"/>
      <c r="AE127" s="48"/>
      <c r="AF127" s="49"/>
      <c r="AG127" s="2"/>
    </row>
    <row r="128" spans="2:33" s="1" customFormat="1" ht="28.5" thickTop="1" thickBot="1">
      <c r="B128" s="73"/>
      <c r="C128" s="73"/>
      <c r="D128" s="76"/>
      <c r="E128" s="77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46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46"/>
      <c r="AD128" s="47"/>
      <c r="AE128" s="50"/>
      <c r="AF128" s="51"/>
      <c r="AG128" s="2"/>
    </row>
    <row r="129" spans="2:33" s="1" customFormat="1" ht="28.5" thickTop="1" thickBot="1">
      <c r="B129" s="73"/>
      <c r="C129" s="73"/>
      <c r="D129" s="76"/>
      <c r="E129" s="77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46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46"/>
      <c r="AD129" s="47"/>
      <c r="AE129" s="95"/>
      <c r="AF129" s="95"/>
      <c r="AG129" s="2"/>
    </row>
    <row r="130" spans="2:33" s="1" customFormat="1" ht="24.75" thickTop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2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2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2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2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2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2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2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2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2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2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2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2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2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2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s="1" customFormat="1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s="1" customFormat="1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s="1" customFormat="1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s="1" customFormat="1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s="1" customFormat="1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s="1" customFormat="1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s="1" customFormat="1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s="1" customFormat="1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s="1" customFormat="1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s="1" customFormat="1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s="1" customFormat="1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s="1" customFormat="1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s="1" customFormat="1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 s="1" customFormat="1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 s="1" customFormat="1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 s="1" customFormat="1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 s="1" customFormat="1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 s="1" customFormat="1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 s="1" customFormat="1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 s="1" customFormat="1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 s="1" customFormat="1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 s="1" customFormat="1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 s="1" customFormat="1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 s="1" customFormat="1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  <row r="2597" spans="3:33">
      <c r="C2597" s="2"/>
      <c r="D2597" s="2"/>
      <c r="E2597" s="2"/>
      <c r="F2597" s="2"/>
      <c r="G2597" s="2"/>
      <c r="H2597" s="2"/>
      <c r="I2597" s="2"/>
      <c r="J2597" s="2"/>
      <c r="K2597" s="2"/>
      <c r="L2597" s="2"/>
      <c r="M2597" s="2"/>
      <c r="N2597" s="2"/>
      <c r="O2597" s="2"/>
      <c r="P2597" s="2"/>
      <c r="Q2597" s="2"/>
      <c r="R2597" s="2"/>
      <c r="S2597" s="2"/>
      <c r="T2597" s="2"/>
      <c r="U2597" s="2"/>
      <c r="V2597" s="2"/>
      <c r="W2597" s="2"/>
      <c r="X2597" s="2"/>
      <c r="Y2597" s="2"/>
      <c r="Z2597" s="2"/>
      <c r="AA2597" s="2"/>
      <c r="AB2597" s="2"/>
      <c r="AC2597" s="2"/>
      <c r="AD2597" s="2"/>
      <c r="AE2597" s="2"/>
      <c r="AF2597" s="2"/>
      <c r="AG2597" s="2"/>
    </row>
    <row r="2598" spans="3:33">
      <c r="C2598" s="2"/>
      <c r="D2598" s="2"/>
      <c r="E2598" s="2"/>
      <c r="F2598" s="2"/>
      <c r="G2598" s="2"/>
      <c r="H2598" s="2"/>
      <c r="I2598" s="2"/>
      <c r="J2598" s="2"/>
      <c r="K2598" s="2"/>
      <c r="L2598" s="2"/>
      <c r="M2598" s="2"/>
      <c r="N2598" s="2"/>
      <c r="O2598" s="2"/>
      <c r="P2598" s="2"/>
      <c r="Q2598" s="2"/>
      <c r="R2598" s="2"/>
      <c r="S2598" s="2"/>
      <c r="T2598" s="2"/>
      <c r="U2598" s="2"/>
      <c r="V2598" s="2"/>
      <c r="W2598" s="2"/>
      <c r="X2598" s="2"/>
      <c r="Y2598" s="2"/>
      <c r="Z2598" s="2"/>
      <c r="AA2598" s="2"/>
      <c r="AB2598" s="2"/>
      <c r="AC2598" s="2"/>
      <c r="AD2598" s="2"/>
      <c r="AE2598" s="2"/>
      <c r="AF2598" s="2"/>
      <c r="AG2598" s="2"/>
    </row>
    <row r="2599" spans="3:33">
      <c r="C2599" s="2"/>
      <c r="D2599" s="2"/>
      <c r="E2599" s="2"/>
      <c r="F2599" s="2"/>
      <c r="G2599" s="2"/>
      <c r="H2599" s="2"/>
      <c r="I2599" s="2"/>
      <c r="J2599" s="2"/>
      <c r="K2599" s="2"/>
      <c r="L2599" s="2"/>
      <c r="M2599" s="2"/>
      <c r="N2599" s="2"/>
      <c r="O2599" s="2"/>
      <c r="P2599" s="2"/>
      <c r="Q2599" s="2"/>
      <c r="R2599" s="2"/>
      <c r="S2599" s="2"/>
      <c r="T2599" s="2"/>
      <c r="U2599" s="2"/>
      <c r="V2599" s="2"/>
      <c r="W2599" s="2"/>
      <c r="X2599" s="2"/>
      <c r="Y2599" s="2"/>
      <c r="Z2599" s="2"/>
      <c r="AA2599" s="2"/>
      <c r="AB2599" s="2"/>
      <c r="AC2599" s="2"/>
      <c r="AD2599" s="2"/>
      <c r="AE2599" s="2"/>
      <c r="AF2599" s="2"/>
      <c r="AG2599" s="2"/>
    </row>
    <row r="2600" spans="3:33">
      <c r="C2600" s="2"/>
      <c r="D2600" s="2"/>
      <c r="E2600" s="2"/>
      <c r="F2600" s="2"/>
      <c r="G2600" s="2"/>
      <c r="H2600" s="2"/>
      <c r="I2600" s="2"/>
      <c r="J2600" s="2"/>
      <c r="K2600" s="2"/>
      <c r="L2600" s="2"/>
      <c r="M2600" s="2"/>
      <c r="N2600" s="2"/>
      <c r="O2600" s="2"/>
      <c r="P2600" s="2"/>
      <c r="Q2600" s="2"/>
      <c r="R2600" s="2"/>
      <c r="S2600" s="2"/>
      <c r="T2600" s="2"/>
      <c r="U2600" s="2"/>
      <c r="V2600" s="2"/>
      <c r="W2600" s="2"/>
      <c r="X2600" s="2"/>
      <c r="Y2600" s="2"/>
      <c r="Z2600" s="2"/>
      <c r="AA2600" s="2"/>
      <c r="AB2600" s="2"/>
      <c r="AC2600" s="2"/>
      <c r="AD2600" s="2"/>
      <c r="AE2600" s="2"/>
      <c r="AF2600" s="2"/>
      <c r="AG2600" s="2"/>
    </row>
    <row r="2601" spans="3:33">
      <c r="C2601" s="2"/>
      <c r="D2601" s="2"/>
      <c r="E2601" s="2"/>
      <c r="F2601" s="2"/>
      <c r="G2601" s="2"/>
      <c r="H2601" s="2"/>
      <c r="I2601" s="2"/>
      <c r="J2601" s="2"/>
      <c r="K2601" s="2"/>
      <c r="L2601" s="2"/>
      <c r="M2601" s="2"/>
      <c r="N2601" s="2"/>
      <c r="O2601" s="2"/>
      <c r="P2601" s="2"/>
      <c r="Q2601" s="2"/>
      <c r="R2601" s="2"/>
      <c r="S2601" s="2"/>
      <c r="T2601" s="2"/>
      <c r="U2601" s="2"/>
      <c r="V2601" s="2"/>
      <c r="W2601" s="2"/>
      <c r="X2601" s="2"/>
      <c r="Y2601" s="2"/>
      <c r="Z2601" s="2"/>
      <c r="AA2601" s="2"/>
      <c r="AB2601" s="2"/>
      <c r="AC2601" s="2"/>
      <c r="AD2601" s="2"/>
      <c r="AE2601" s="2"/>
      <c r="AF2601" s="2"/>
      <c r="AG2601" s="2"/>
    </row>
    <row r="2602" spans="3:33">
      <c r="C2602" s="2"/>
      <c r="D2602" s="2"/>
      <c r="E2602" s="2"/>
      <c r="F2602" s="2"/>
      <c r="G2602" s="2"/>
      <c r="H2602" s="2"/>
      <c r="I2602" s="2"/>
      <c r="J2602" s="2"/>
      <c r="K2602" s="2"/>
      <c r="L2602" s="2"/>
      <c r="M2602" s="2"/>
      <c r="N2602" s="2"/>
      <c r="O2602" s="2"/>
      <c r="P2602" s="2"/>
      <c r="Q2602" s="2"/>
      <c r="R2602" s="2"/>
      <c r="S2602" s="2"/>
      <c r="T2602" s="2"/>
      <c r="U2602" s="2"/>
      <c r="V2602" s="2"/>
      <c r="W2602" s="2"/>
      <c r="X2602" s="2"/>
      <c r="Y2602" s="2"/>
      <c r="Z2602" s="2"/>
      <c r="AA2602" s="2"/>
      <c r="AB2602" s="2"/>
      <c r="AC2602" s="2"/>
      <c r="AD2602" s="2"/>
      <c r="AE2602" s="2"/>
      <c r="AF2602" s="2"/>
      <c r="AG2602" s="2"/>
    </row>
    <row r="2603" spans="3:33">
      <c r="C2603" s="2"/>
      <c r="D2603" s="2"/>
      <c r="E2603" s="2"/>
      <c r="F2603" s="2"/>
      <c r="G2603" s="2"/>
      <c r="H2603" s="2"/>
      <c r="I2603" s="2"/>
      <c r="J2603" s="2"/>
      <c r="K2603" s="2"/>
      <c r="L2603" s="2"/>
      <c r="M2603" s="2"/>
      <c r="N2603" s="2"/>
      <c r="O2603" s="2"/>
      <c r="P2603" s="2"/>
      <c r="Q2603" s="2"/>
      <c r="R2603" s="2"/>
      <c r="S2603" s="2"/>
      <c r="T2603" s="2"/>
      <c r="U2603" s="2"/>
      <c r="V2603" s="2"/>
      <c r="W2603" s="2"/>
      <c r="X2603" s="2"/>
      <c r="Y2603" s="2"/>
      <c r="Z2603" s="2"/>
      <c r="AA2603" s="2"/>
      <c r="AB2603" s="2"/>
      <c r="AC2603" s="2"/>
      <c r="AD2603" s="2"/>
      <c r="AE2603" s="2"/>
      <c r="AF2603" s="2"/>
      <c r="AG2603" s="2"/>
    </row>
    <row r="2604" spans="3:33">
      <c r="C2604" s="2"/>
      <c r="D2604" s="2"/>
      <c r="E2604" s="2"/>
      <c r="F2604" s="2"/>
      <c r="G2604" s="2"/>
      <c r="H2604" s="2"/>
      <c r="I2604" s="2"/>
      <c r="J2604" s="2"/>
      <c r="K2604" s="2"/>
      <c r="L2604" s="2"/>
      <c r="M2604" s="2"/>
      <c r="N2604" s="2"/>
      <c r="O2604" s="2"/>
      <c r="P2604" s="2"/>
      <c r="Q2604" s="2"/>
      <c r="R2604" s="2"/>
      <c r="S2604" s="2"/>
      <c r="T2604" s="2"/>
      <c r="U2604" s="2"/>
      <c r="V2604" s="2"/>
      <c r="W2604" s="2"/>
      <c r="X2604" s="2"/>
      <c r="Y2604" s="2"/>
      <c r="Z2604" s="2"/>
      <c r="AA2604" s="2"/>
      <c r="AB2604" s="2"/>
      <c r="AC2604" s="2"/>
      <c r="AD2604" s="2"/>
      <c r="AE2604" s="2"/>
      <c r="AF2604" s="2"/>
      <c r="AG2604" s="2"/>
    </row>
    <row r="2605" spans="3:33">
      <c r="C2605" s="2"/>
      <c r="D2605" s="2"/>
      <c r="E2605" s="2"/>
      <c r="F2605" s="2"/>
      <c r="G2605" s="2"/>
      <c r="H2605" s="2"/>
      <c r="I2605" s="2"/>
      <c r="J2605" s="2"/>
      <c r="K2605" s="2"/>
      <c r="L2605" s="2"/>
      <c r="M2605" s="2"/>
      <c r="N2605" s="2"/>
      <c r="O2605" s="2"/>
      <c r="P2605" s="2"/>
      <c r="Q2605" s="2"/>
      <c r="R2605" s="2"/>
      <c r="S2605" s="2"/>
      <c r="T2605" s="2"/>
      <c r="U2605" s="2"/>
      <c r="V2605" s="2"/>
      <c r="W2605" s="2"/>
      <c r="X2605" s="2"/>
      <c r="Y2605" s="2"/>
      <c r="Z2605" s="2"/>
      <c r="AA2605" s="2"/>
      <c r="AB2605" s="2"/>
      <c r="AC2605" s="2"/>
      <c r="AD2605" s="2"/>
      <c r="AE2605" s="2"/>
      <c r="AF2605" s="2"/>
      <c r="AG2605" s="2"/>
    </row>
    <row r="2606" spans="3:33">
      <c r="C2606" s="2"/>
      <c r="D2606" s="2"/>
      <c r="E2606" s="2"/>
      <c r="F2606" s="2"/>
      <c r="G2606" s="2"/>
      <c r="H2606" s="2"/>
      <c r="I2606" s="2"/>
      <c r="J2606" s="2"/>
      <c r="K2606" s="2"/>
      <c r="L2606" s="2"/>
      <c r="M2606" s="2"/>
      <c r="N2606" s="2"/>
      <c r="O2606" s="2"/>
      <c r="P2606" s="2"/>
      <c r="Q2606" s="2"/>
      <c r="R2606" s="2"/>
      <c r="S2606" s="2"/>
      <c r="T2606" s="2"/>
      <c r="U2606" s="2"/>
      <c r="V2606" s="2"/>
      <c r="W2606" s="2"/>
      <c r="X2606" s="2"/>
      <c r="Y2606" s="2"/>
      <c r="Z2606" s="2"/>
      <c r="AA2606" s="2"/>
      <c r="AB2606" s="2"/>
      <c r="AC2606" s="2"/>
      <c r="AD2606" s="2"/>
      <c r="AE2606" s="2"/>
      <c r="AF2606" s="2"/>
      <c r="AG2606" s="2"/>
    </row>
    <row r="2607" spans="3:33">
      <c r="C2607" s="2"/>
      <c r="D2607" s="2"/>
      <c r="E2607" s="2"/>
      <c r="F2607" s="2"/>
      <c r="G2607" s="2"/>
      <c r="H2607" s="2"/>
      <c r="I2607" s="2"/>
      <c r="J2607" s="2"/>
      <c r="K2607" s="2"/>
      <c r="L2607" s="2"/>
      <c r="M2607" s="2"/>
      <c r="N2607" s="2"/>
      <c r="O2607" s="2"/>
      <c r="P2607" s="2"/>
      <c r="Q2607" s="2"/>
      <c r="R2607" s="2"/>
      <c r="S2607" s="2"/>
      <c r="T2607" s="2"/>
      <c r="U2607" s="2"/>
      <c r="V2607" s="2"/>
      <c r="W2607" s="2"/>
      <c r="X2607" s="2"/>
      <c r="Y2607" s="2"/>
      <c r="Z2607" s="2"/>
      <c r="AA2607" s="2"/>
      <c r="AB2607" s="2"/>
      <c r="AC2607" s="2"/>
      <c r="AD2607" s="2"/>
      <c r="AE2607" s="2"/>
      <c r="AF2607" s="2"/>
      <c r="AG2607" s="2"/>
    </row>
    <row r="2608" spans="3:33">
      <c r="C2608" s="2"/>
      <c r="D2608" s="2"/>
      <c r="E2608" s="2"/>
      <c r="F2608" s="2"/>
      <c r="G2608" s="2"/>
      <c r="H2608" s="2"/>
      <c r="I2608" s="2"/>
      <c r="J2608" s="2"/>
      <c r="K2608" s="2"/>
      <c r="L2608" s="2"/>
      <c r="M2608" s="2"/>
      <c r="N2608" s="2"/>
      <c r="O2608" s="2"/>
      <c r="P2608" s="2"/>
      <c r="Q2608" s="2"/>
      <c r="R2608" s="2"/>
      <c r="S2608" s="2"/>
      <c r="T2608" s="2"/>
      <c r="U2608" s="2"/>
      <c r="V2608" s="2"/>
      <c r="W2608" s="2"/>
      <c r="X2608" s="2"/>
      <c r="Y2608" s="2"/>
      <c r="Z2608" s="2"/>
      <c r="AA2608" s="2"/>
      <c r="AB2608" s="2"/>
      <c r="AC2608" s="2"/>
      <c r="AD2608" s="2"/>
      <c r="AE2608" s="2"/>
      <c r="AF2608" s="2"/>
      <c r="AG2608" s="2"/>
    </row>
    <row r="2609" spans="3:33">
      <c r="C2609" s="2"/>
      <c r="D2609" s="2"/>
      <c r="E2609" s="2"/>
      <c r="F2609" s="2"/>
      <c r="G2609" s="2"/>
      <c r="H2609" s="2"/>
      <c r="I2609" s="2"/>
      <c r="J2609" s="2"/>
      <c r="K2609" s="2"/>
      <c r="L2609" s="2"/>
      <c r="M2609" s="2"/>
      <c r="N2609" s="2"/>
      <c r="O2609" s="2"/>
      <c r="P2609" s="2"/>
      <c r="Q2609" s="2"/>
      <c r="R2609" s="2"/>
      <c r="S2609" s="2"/>
      <c r="T2609" s="2"/>
      <c r="U2609" s="2"/>
      <c r="V2609" s="2"/>
      <c r="W2609" s="2"/>
      <c r="X2609" s="2"/>
      <c r="Y2609" s="2"/>
      <c r="Z2609" s="2"/>
      <c r="AA2609" s="2"/>
      <c r="AB2609" s="2"/>
      <c r="AC2609" s="2"/>
      <c r="AD2609" s="2"/>
      <c r="AE2609" s="2"/>
      <c r="AF2609" s="2"/>
      <c r="AG2609" s="2"/>
    </row>
    <row r="2610" spans="3:33">
      <c r="C2610" s="2"/>
      <c r="D2610" s="2"/>
      <c r="E2610" s="2"/>
      <c r="F2610" s="2"/>
      <c r="G2610" s="2"/>
      <c r="H2610" s="2"/>
      <c r="I2610" s="2"/>
      <c r="J2610" s="2"/>
      <c r="K2610" s="2"/>
      <c r="L2610" s="2"/>
      <c r="M2610" s="2"/>
      <c r="N2610" s="2"/>
      <c r="O2610" s="2"/>
      <c r="P2610" s="2"/>
      <c r="Q2610" s="2"/>
      <c r="R2610" s="2"/>
      <c r="S2610" s="2"/>
      <c r="T2610" s="2"/>
      <c r="U2610" s="2"/>
      <c r="V2610" s="2"/>
      <c r="W2610" s="2"/>
      <c r="X2610" s="2"/>
      <c r="Y2610" s="2"/>
      <c r="Z2610" s="2"/>
      <c r="AA2610" s="2"/>
      <c r="AB2610" s="2"/>
      <c r="AC2610" s="2"/>
      <c r="AD2610" s="2"/>
      <c r="AE2610" s="2"/>
      <c r="AF2610" s="2"/>
      <c r="AG2610" s="2"/>
    </row>
    <row r="2611" spans="3:33">
      <c r="C2611" s="2"/>
      <c r="D2611" s="2"/>
      <c r="E2611" s="2"/>
      <c r="F2611" s="2"/>
      <c r="G2611" s="2"/>
      <c r="H2611" s="2"/>
      <c r="I2611" s="2"/>
      <c r="J2611" s="2"/>
      <c r="K2611" s="2"/>
      <c r="L2611" s="2"/>
      <c r="M2611" s="2"/>
      <c r="N2611" s="2"/>
      <c r="O2611" s="2"/>
      <c r="P2611" s="2"/>
      <c r="Q2611" s="2"/>
      <c r="R2611" s="2"/>
      <c r="S2611" s="2"/>
      <c r="T2611" s="2"/>
      <c r="U2611" s="2"/>
      <c r="V2611" s="2"/>
      <c r="W2611" s="2"/>
      <c r="X2611" s="2"/>
      <c r="Y2611" s="2"/>
      <c r="Z2611" s="2"/>
      <c r="AA2611" s="2"/>
      <c r="AB2611" s="2"/>
      <c r="AC2611" s="2"/>
      <c r="AD2611" s="2"/>
      <c r="AE2611" s="2"/>
      <c r="AF2611" s="2"/>
      <c r="AG2611" s="2"/>
    </row>
    <row r="2612" spans="3:33">
      <c r="C2612" s="2"/>
      <c r="D2612" s="2"/>
      <c r="E2612" s="2"/>
      <c r="F2612" s="2"/>
      <c r="G2612" s="2"/>
      <c r="H2612" s="2"/>
      <c r="I2612" s="2"/>
      <c r="J2612" s="2"/>
      <c r="K2612" s="2"/>
      <c r="L2612" s="2"/>
      <c r="M2612" s="2"/>
      <c r="N2612" s="2"/>
      <c r="O2612" s="2"/>
      <c r="P2612" s="2"/>
      <c r="Q2612" s="2"/>
      <c r="R2612" s="2"/>
      <c r="S2612" s="2"/>
      <c r="T2612" s="2"/>
      <c r="U2612" s="2"/>
      <c r="V2612" s="2"/>
      <c r="W2612" s="2"/>
      <c r="X2612" s="2"/>
      <c r="Y2612" s="2"/>
      <c r="Z2612" s="2"/>
      <c r="AA2612" s="2"/>
      <c r="AB2612" s="2"/>
      <c r="AC2612" s="2"/>
      <c r="AD2612" s="2"/>
      <c r="AE2612" s="2"/>
      <c r="AF2612" s="2"/>
      <c r="AG2612" s="2"/>
    </row>
    <row r="2613" spans="3:33">
      <c r="C2613" s="2"/>
      <c r="D2613" s="2"/>
      <c r="E2613" s="2"/>
      <c r="F2613" s="2"/>
      <c r="G2613" s="2"/>
      <c r="H2613" s="2"/>
      <c r="I2613" s="2"/>
      <c r="J2613" s="2"/>
      <c r="K2613" s="2"/>
      <c r="L2613" s="2"/>
      <c r="M2613" s="2"/>
      <c r="N2613" s="2"/>
      <c r="O2613" s="2"/>
      <c r="P2613" s="2"/>
      <c r="Q2613" s="2"/>
      <c r="R2613" s="2"/>
      <c r="S2613" s="2"/>
      <c r="T2613" s="2"/>
      <c r="U2613" s="2"/>
      <c r="V2613" s="2"/>
      <c r="W2613" s="2"/>
      <c r="X2613" s="2"/>
      <c r="Y2613" s="2"/>
      <c r="Z2613" s="2"/>
      <c r="AA2613" s="2"/>
      <c r="AB2613" s="2"/>
      <c r="AC2613" s="2"/>
      <c r="AD2613" s="2"/>
      <c r="AE2613" s="2"/>
      <c r="AF2613" s="2"/>
      <c r="AG2613" s="2"/>
    </row>
    <row r="2614" spans="3:33">
      <c r="C2614" s="2"/>
      <c r="D2614" s="2"/>
      <c r="E2614" s="2"/>
      <c r="F2614" s="2"/>
      <c r="G2614" s="2"/>
      <c r="H2614" s="2"/>
      <c r="I2614" s="2"/>
      <c r="J2614" s="2"/>
      <c r="K2614" s="2"/>
      <c r="L2614" s="2"/>
      <c r="M2614" s="2"/>
      <c r="N2614" s="2"/>
      <c r="O2614" s="2"/>
      <c r="P2614" s="2"/>
      <c r="Q2614" s="2"/>
      <c r="R2614" s="2"/>
      <c r="S2614" s="2"/>
      <c r="T2614" s="2"/>
      <c r="U2614" s="2"/>
      <c r="V2614" s="2"/>
      <c r="W2614" s="2"/>
      <c r="X2614" s="2"/>
      <c r="Y2614" s="2"/>
      <c r="Z2614" s="2"/>
      <c r="AA2614" s="2"/>
      <c r="AB2614" s="2"/>
      <c r="AC2614" s="2"/>
      <c r="AD2614" s="2"/>
      <c r="AE2614" s="2"/>
      <c r="AF2614" s="2"/>
      <c r="AG2614" s="2"/>
    </row>
    <row r="2615" spans="3:33">
      <c r="C2615" s="2"/>
      <c r="D2615" s="2"/>
      <c r="E2615" s="2"/>
      <c r="F2615" s="2"/>
      <c r="G2615" s="2"/>
      <c r="H2615" s="2"/>
      <c r="I2615" s="2"/>
      <c r="J2615" s="2"/>
      <c r="K2615" s="2"/>
      <c r="L2615" s="2"/>
      <c r="M2615" s="2"/>
      <c r="N2615" s="2"/>
      <c r="O2615" s="2"/>
      <c r="P2615" s="2"/>
      <c r="Q2615" s="2"/>
      <c r="R2615" s="2"/>
      <c r="S2615" s="2"/>
      <c r="T2615" s="2"/>
      <c r="U2615" s="2"/>
      <c r="V2615" s="2"/>
      <c r="W2615" s="2"/>
      <c r="X2615" s="2"/>
      <c r="Y2615" s="2"/>
      <c r="Z2615" s="2"/>
      <c r="AA2615" s="2"/>
      <c r="AB2615" s="2"/>
      <c r="AC2615" s="2"/>
      <c r="AD2615" s="2"/>
      <c r="AE2615" s="2"/>
      <c r="AF2615" s="2"/>
      <c r="AG2615" s="2"/>
    </row>
    <row r="2616" spans="3:33">
      <c r="C2616" s="2"/>
      <c r="D2616" s="2"/>
      <c r="E2616" s="2"/>
      <c r="F2616" s="2"/>
      <c r="G2616" s="2"/>
      <c r="H2616" s="2"/>
      <c r="I2616" s="2"/>
      <c r="J2616" s="2"/>
      <c r="K2616" s="2"/>
      <c r="L2616" s="2"/>
      <c r="M2616" s="2"/>
      <c r="N2616" s="2"/>
      <c r="O2616" s="2"/>
      <c r="P2616" s="2"/>
      <c r="Q2616" s="2"/>
      <c r="R2616" s="2"/>
      <c r="S2616" s="2"/>
      <c r="T2616" s="2"/>
      <c r="U2616" s="2"/>
      <c r="V2616" s="2"/>
      <c r="W2616" s="2"/>
      <c r="X2616" s="2"/>
      <c r="Y2616" s="2"/>
      <c r="Z2616" s="2"/>
      <c r="AA2616" s="2"/>
      <c r="AB2616" s="2"/>
      <c r="AC2616" s="2"/>
      <c r="AD2616" s="2"/>
      <c r="AE2616" s="2"/>
      <c r="AF2616" s="2"/>
      <c r="AG2616" s="2"/>
    </row>
    <row r="2617" spans="3:33">
      <c r="C2617" s="2"/>
      <c r="D2617" s="2"/>
      <c r="E2617" s="2"/>
      <c r="F2617" s="2"/>
      <c r="G2617" s="2"/>
      <c r="H2617" s="2"/>
      <c r="I2617" s="2"/>
      <c r="J2617" s="2"/>
      <c r="K2617" s="2"/>
      <c r="L2617" s="2"/>
      <c r="M2617" s="2"/>
      <c r="N2617" s="2"/>
      <c r="O2617" s="2"/>
      <c r="P2617" s="2"/>
      <c r="Q2617" s="2"/>
      <c r="R2617" s="2"/>
      <c r="S2617" s="2"/>
      <c r="T2617" s="2"/>
      <c r="U2617" s="2"/>
      <c r="V2617" s="2"/>
      <c r="W2617" s="2"/>
      <c r="X2617" s="2"/>
      <c r="Y2617" s="2"/>
      <c r="Z2617" s="2"/>
      <c r="AA2617" s="2"/>
      <c r="AB2617" s="2"/>
      <c r="AC2617" s="2"/>
      <c r="AD2617" s="2"/>
      <c r="AE2617" s="2"/>
      <c r="AF2617" s="2"/>
      <c r="AG2617" s="2"/>
    </row>
    <row r="2618" spans="3:33">
      <c r="C2618" s="2"/>
      <c r="D2618" s="2"/>
      <c r="E2618" s="2"/>
      <c r="F2618" s="2"/>
      <c r="G2618" s="2"/>
      <c r="H2618" s="2"/>
      <c r="I2618" s="2"/>
      <c r="J2618" s="2"/>
      <c r="K2618" s="2"/>
      <c r="L2618" s="2"/>
      <c r="M2618" s="2"/>
      <c r="N2618" s="2"/>
      <c r="O2618" s="2"/>
      <c r="P2618" s="2"/>
      <c r="Q2618" s="2"/>
      <c r="R2618" s="2"/>
      <c r="S2618" s="2"/>
      <c r="T2618" s="2"/>
      <c r="U2618" s="2"/>
      <c r="V2618" s="2"/>
      <c r="W2618" s="2"/>
      <c r="X2618" s="2"/>
      <c r="Y2618" s="2"/>
      <c r="Z2618" s="2"/>
      <c r="AA2618" s="2"/>
      <c r="AB2618" s="2"/>
      <c r="AC2618" s="2"/>
      <c r="AD2618" s="2"/>
      <c r="AE2618" s="2"/>
      <c r="AF2618" s="2"/>
      <c r="AG2618" s="2"/>
    </row>
    <row r="2619" spans="3:33">
      <c r="C2619" s="2"/>
      <c r="D2619" s="2"/>
      <c r="E2619" s="2"/>
      <c r="F2619" s="2"/>
      <c r="G2619" s="2"/>
      <c r="H2619" s="2"/>
      <c r="I2619" s="2"/>
      <c r="J2619" s="2"/>
      <c r="K2619" s="2"/>
      <c r="L2619" s="2"/>
      <c r="M2619" s="2"/>
      <c r="N2619" s="2"/>
      <c r="O2619" s="2"/>
      <c r="P2619" s="2"/>
      <c r="Q2619" s="2"/>
      <c r="R2619" s="2"/>
      <c r="S2619" s="2"/>
      <c r="T2619" s="2"/>
      <c r="U2619" s="2"/>
      <c r="V2619" s="2"/>
      <c r="W2619" s="2"/>
      <c r="X2619" s="2"/>
      <c r="Y2619" s="2"/>
      <c r="Z2619" s="2"/>
      <c r="AA2619" s="2"/>
      <c r="AB2619" s="2"/>
      <c r="AC2619" s="2"/>
      <c r="AD2619" s="2"/>
      <c r="AE2619" s="2"/>
      <c r="AF2619" s="2"/>
      <c r="AG2619" s="2"/>
    </row>
    <row r="2620" spans="3:33">
      <c r="C2620" s="2"/>
      <c r="D2620" s="2"/>
      <c r="E2620" s="2"/>
      <c r="F2620" s="2"/>
      <c r="G2620" s="2"/>
      <c r="H2620" s="2"/>
      <c r="I2620" s="2"/>
      <c r="J2620" s="2"/>
      <c r="K2620" s="2"/>
      <c r="L2620" s="2"/>
      <c r="M2620" s="2"/>
      <c r="N2620" s="2"/>
      <c r="O2620" s="2"/>
      <c r="P2620" s="2"/>
      <c r="Q2620" s="2"/>
      <c r="R2620" s="2"/>
      <c r="S2620" s="2"/>
      <c r="T2620" s="2"/>
      <c r="U2620" s="2"/>
      <c r="V2620" s="2"/>
      <c r="W2620" s="2"/>
      <c r="X2620" s="2"/>
      <c r="Y2620" s="2"/>
      <c r="Z2620" s="2"/>
      <c r="AA2620" s="2"/>
      <c r="AB2620" s="2"/>
      <c r="AC2620" s="2"/>
      <c r="AD2620" s="2"/>
      <c r="AE2620" s="2"/>
      <c r="AF2620" s="2"/>
      <c r="AG2620" s="2"/>
    </row>
  </sheetData>
  <mergeCells count="126">
    <mergeCell ref="B110:C110"/>
    <mergeCell ref="N118:P118"/>
    <mergeCell ref="AF98:AF100"/>
    <mergeCell ref="F99:I99"/>
    <mergeCell ref="J99:M99"/>
    <mergeCell ref="N99:Q99"/>
    <mergeCell ref="R99:U99"/>
    <mergeCell ref="V99:Y99"/>
    <mergeCell ref="Z99:AC99"/>
    <mergeCell ref="AD100:AD110"/>
    <mergeCell ref="C98:C100"/>
    <mergeCell ref="D98:D100"/>
    <mergeCell ref="E98:E100"/>
    <mergeCell ref="F98:AC98"/>
    <mergeCell ref="AE98:AE100"/>
    <mergeCell ref="AE129:AF129"/>
    <mergeCell ref="N5:P5"/>
    <mergeCell ref="N52:P52"/>
    <mergeCell ref="B70:D70"/>
    <mergeCell ref="H70:V70"/>
    <mergeCell ref="B72:D72"/>
    <mergeCell ref="H72:V72"/>
    <mergeCell ref="Z72:AF72"/>
    <mergeCell ref="B74:C74"/>
    <mergeCell ref="N74:P74"/>
    <mergeCell ref="Z74:AF74"/>
    <mergeCell ref="B76:B78"/>
    <mergeCell ref="C76:C78"/>
    <mergeCell ref="D76:D78"/>
    <mergeCell ref="E76:E78"/>
    <mergeCell ref="B118:C118"/>
    <mergeCell ref="Z118:AF118"/>
    <mergeCell ref="AD9:AD43"/>
    <mergeCell ref="B116:D116"/>
    <mergeCell ref="H116:V116"/>
    <mergeCell ref="Z116:AF116"/>
    <mergeCell ref="B121:C124"/>
    <mergeCell ref="AE126:AF126"/>
    <mergeCell ref="AF121:AF123"/>
    <mergeCell ref="AG48:AG66"/>
    <mergeCell ref="AD56:AD66"/>
    <mergeCell ref="B66:C66"/>
    <mergeCell ref="B114:D114"/>
    <mergeCell ref="H114:V114"/>
    <mergeCell ref="Z52:AF52"/>
    <mergeCell ref="B54:B56"/>
    <mergeCell ref="F76:AC76"/>
    <mergeCell ref="AE76:AE78"/>
    <mergeCell ref="AF76:AF78"/>
    <mergeCell ref="F77:I77"/>
    <mergeCell ref="J77:M77"/>
    <mergeCell ref="N77:Q77"/>
    <mergeCell ref="R77:U77"/>
    <mergeCell ref="V77:Y77"/>
    <mergeCell ref="Z77:AC77"/>
    <mergeCell ref="AD78:AD88"/>
    <mergeCell ref="B88:C88"/>
    <mergeCell ref="B92:D92"/>
    <mergeCell ref="H92:V92"/>
    <mergeCell ref="B94:D94"/>
    <mergeCell ref="H94:V94"/>
    <mergeCell ref="AF54:AF56"/>
    <mergeCell ref="Z94:AF94"/>
    <mergeCell ref="B1:D1"/>
    <mergeCell ref="H1:V1"/>
    <mergeCell ref="Z55:AC55"/>
    <mergeCell ref="D7:D9"/>
    <mergeCell ref="E7:E9"/>
    <mergeCell ref="B43:C43"/>
    <mergeCell ref="B7:B9"/>
    <mergeCell ref="V8:Y8"/>
    <mergeCell ref="Z8:AC8"/>
    <mergeCell ref="F7:AC7"/>
    <mergeCell ref="F8:I8"/>
    <mergeCell ref="B52:C52"/>
    <mergeCell ref="V55:Y55"/>
    <mergeCell ref="F55:I55"/>
    <mergeCell ref="R55:U55"/>
    <mergeCell ref="AG1:AG43"/>
    <mergeCell ref="B3:D3"/>
    <mergeCell ref="H3:V3"/>
    <mergeCell ref="Z3:AF3"/>
    <mergeCell ref="B5:C5"/>
    <mergeCell ref="Z5:AF5"/>
    <mergeCell ref="AE7:AE9"/>
    <mergeCell ref="J55:M55"/>
    <mergeCell ref="N55:Q55"/>
    <mergeCell ref="C7:C9"/>
    <mergeCell ref="AF7:AF9"/>
    <mergeCell ref="J8:M8"/>
    <mergeCell ref="N8:Q8"/>
    <mergeCell ref="R8:U8"/>
    <mergeCell ref="B48:D48"/>
    <mergeCell ref="H48:V48"/>
    <mergeCell ref="B50:D50"/>
    <mergeCell ref="H50:V50"/>
    <mergeCell ref="Z50:AF50"/>
    <mergeCell ref="C54:C56"/>
    <mergeCell ref="D54:D56"/>
    <mergeCell ref="E54:E56"/>
    <mergeCell ref="F54:AC54"/>
    <mergeCell ref="AE54:AE56"/>
    <mergeCell ref="B96:C96"/>
    <mergeCell ref="N96:P96"/>
    <mergeCell ref="Z96:AF96"/>
    <mergeCell ref="B98:B100"/>
    <mergeCell ref="AE121:AE123"/>
    <mergeCell ref="B126:C129"/>
    <mergeCell ref="D121:D123"/>
    <mergeCell ref="E121:E123"/>
    <mergeCell ref="F121:AC121"/>
    <mergeCell ref="F122:I122"/>
    <mergeCell ref="D126:D129"/>
    <mergeCell ref="E126:E129"/>
    <mergeCell ref="F126:AC126"/>
    <mergeCell ref="J122:M122"/>
    <mergeCell ref="R122:U122"/>
    <mergeCell ref="V122:Y122"/>
    <mergeCell ref="Z122:AC122"/>
    <mergeCell ref="N122:Q122"/>
    <mergeCell ref="R127:AB127"/>
    <mergeCell ref="F127:P127"/>
    <mergeCell ref="F128:P128"/>
    <mergeCell ref="R128:AB128"/>
    <mergeCell ref="F129:P129"/>
    <mergeCell ref="R129:AB12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Lenovo</cp:lastModifiedBy>
  <cp:lastPrinted>2020-12-24T07:18:37Z</cp:lastPrinted>
  <dcterms:created xsi:type="dcterms:W3CDTF">1996-10-14T23:33:28Z</dcterms:created>
  <dcterms:modified xsi:type="dcterms:W3CDTF">2020-12-24T21:25:16Z</dcterms:modified>
</cp:coreProperties>
</file>