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ma\Desktop\أسامه\"/>
    </mc:Choice>
  </mc:AlternateContent>
  <bookViews>
    <workbookView xWindow="-105" yWindow="-105" windowWidth="19425" windowHeight="10425"/>
  </bookViews>
  <sheets>
    <sheet name="علوم - 5ب - ف1 - للنشر" sheetId="23" r:id="rId1"/>
    <sheet name="ورقة1" sheetId="24" r:id="rId2"/>
  </sheets>
  <calcPr calcId="162913"/>
</workbook>
</file>

<file path=xl/calcChain.xml><?xml version="1.0" encoding="utf-8"?>
<calcChain xmlns="http://schemas.openxmlformats.org/spreadsheetml/2006/main">
  <c r="AE44" i="23" l="1"/>
  <c r="AE19" i="23"/>
  <c r="F19" i="23" l="1"/>
  <c r="F69" i="23"/>
  <c r="D69" i="23"/>
  <c r="AE69" i="23" l="1"/>
  <c r="AE83" i="23" s="1"/>
  <c r="AE87" i="23" s="1"/>
  <c r="AB69" i="23"/>
  <c r="Z69" i="23"/>
  <c r="Y69" i="23"/>
  <c r="X69" i="23"/>
  <c r="V69" i="23"/>
  <c r="U69" i="23"/>
  <c r="T69" i="23"/>
  <c r="R69" i="23"/>
  <c r="Q69" i="23"/>
  <c r="P69" i="23"/>
  <c r="N69" i="23"/>
  <c r="M69" i="23"/>
  <c r="L69" i="23"/>
  <c r="J69" i="23"/>
  <c r="I69" i="23"/>
  <c r="H69" i="23"/>
  <c r="E69" i="23"/>
  <c r="AC68" i="23"/>
  <c r="AC67" i="23"/>
  <c r="AC66" i="23"/>
  <c r="AC65" i="23"/>
  <c r="AC64" i="23"/>
  <c r="AC60" i="23"/>
  <c r="AC69" i="23" s="1"/>
  <c r="AF69" i="23" l="1"/>
  <c r="AC10" i="23"/>
  <c r="AC14" i="23"/>
  <c r="AC15" i="23"/>
  <c r="AC16" i="23"/>
  <c r="AC17" i="23"/>
  <c r="AC18" i="23"/>
  <c r="V19" i="23"/>
  <c r="X19" i="23"/>
  <c r="Y19" i="23"/>
  <c r="Y83" i="23" s="1"/>
  <c r="Z19" i="23"/>
  <c r="AB19" i="23"/>
  <c r="AC35" i="23"/>
  <c r="AC39" i="23"/>
  <c r="AC40" i="23"/>
  <c r="AC41" i="23"/>
  <c r="AC42" i="23"/>
  <c r="AC43" i="23"/>
  <c r="V44" i="23"/>
  <c r="X44" i="23"/>
  <c r="Y44" i="23"/>
  <c r="Z44" i="23"/>
  <c r="AB44" i="23"/>
  <c r="W83" i="23"/>
  <c r="AA83" i="23"/>
  <c r="Z83" i="23" l="1"/>
  <c r="X83" i="23"/>
  <c r="V83" i="23"/>
  <c r="AB83" i="23"/>
  <c r="AC19" i="23"/>
  <c r="AC83" i="23" s="1"/>
  <c r="AC44" i="23"/>
  <c r="E88" i="23"/>
  <c r="AD88" i="23"/>
  <c r="U44" i="23" l="1"/>
  <c r="T44" i="23"/>
  <c r="R44" i="23"/>
  <c r="Q44" i="23"/>
  <c r="P44" i="23"/>
  <c r="N44" i="23"/>
  <c r="M44" i="23"/>
  <c r="L44" i="23"/>
  <c r="J44" i="23"/>
  <c r="I44" i="23"/>
  <c r="H44" i="23"/>
  <c r="F44" i="23"/>
  <c r="F83" i="23" s="1"/>
  <c r="E44" i="23"/>
  <c r="D44" i="23"/>
  <c r="AF44" i="23" l="1"/>
  <c r="G83" i="23"/>
  <c r="K83" i="23"/>
  <c r="O83" i="23"/>
  <c r="S83" i="23"/>
  <c r="AD83" i="23"/>
  <c r="AF19" i="23"/>
  <c r="AF83" i="23" s="1"/>
  <c r="AF87" i="23" s="1"/>
  <c r="R19" i="23"/>
  <c r="R83" i="23" s="1"/>
  <c r="N19" i="23"/>
  <c r="N83" i="23" s="1"/>
  <c r="J19" i="23"/>
  <c r="J83" i="23" s="1"/>
  <c r="D19" i="23"/>
  <c r="D83" i="23" s="1"/>
  <c r="E19" i="23"/>
  <c r="E83" i="23" s="1"/>
  <c r="H19" i="23"/>
  <c r="H83" i="23" s="1"/>
  <c r="Q19" i="23"/>
  <c r="Q83" i="23" s="1"/>
  <c r="I19" i="23"/>
  <c r="I83" i="23" s="1"/>
  <c r="P19" i="23"/>
  <c r="P83" i="23" s="1"/>
  <c r="U19" i="23"/>
  <c r="U83" i="23" s="1"/>
  <c r="T19" i="23"/>
  <c r="T83" i="23" s="1"/>
  <c r="M19" i="23"/>
  <c r="M83" i="23" s="1"/>
  <c r="L19" i="23"/>
  <c r="L83" i="23" s="1"/>
</calcChain>
</file>

<file path=xl/sharedStrings.xml><?xml version="1.0" encoding="utf-8"?>
<sst xmlns="http://schemas.openxmlformats.org/spreadsheetml/2006/main" count="233" uniqueCount="72">
  <si>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</si>
  <si>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</si>
  <si>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</si>
  <si>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</si>
  <si>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</si>
  <si>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</si>
  <si>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</si>
  <si>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</si>
  <si>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</si>
  <si>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</si>
  <si>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</si>
  <si>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</si>
  <si>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</si>
  <si>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</si>
  <si>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</si>
  <si>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</si>
  <si>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</si>
  <si>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</si>
  <si>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</si>
  <si>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</si>
  <si>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</si>
  <si>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</si>
  <si>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</si>
  <si>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</si>
  <si>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</si>
  <si>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</si>
  <si>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</si>
  <si>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</si>
  <si>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</si>
  <si>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t>عــدد الأســـــئــلــة</t>
  </si>
  <si>
    <t>الــمــوضــــوعـات</t>
  </si>
  <si>
    <t xml:space="preserve"> </t>
  </si>
  <si>
    <t xml:space="preserve">  فقرة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</si>
  <si>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3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الثانى </t>
    </r>
    <r>
      <rPr>
        <b/>
        <sz val="13"/>
        <color indexed="17"/>
        <rFont val="Arial"/>
        <family val="2"/>
      </rPr>
      <t>الثانوى</t>
    </r>
  </si>
  <si>
    <t xml:space="preserve">إعداد أ. أسامه سعد احمد محمد </t>
  </si>
  <si>
    <t xml:space="preserve">إعداد أ.  أسامه سعد احمد محمد </t>
  </si>
  <si>
    <t>إعداد أ.   أسامه سعد احمد محمد</t>
  </si>
  <si>
    <t>خصائص الأعداد الحقيقية</t>
  </si>
  <si>
    <t>العلاقات والدوال</t>
  </si>
  <si>
    <t>دوال خاصة</t>
  </si>
  <si>
    <t>تمثيل المتباينات الخطية ومتباينات القيمة المطلقة بيانيا</t>
  </si>
  <si>
    <t>حل أنظمة المتباينات الخطية بيانيا</t>
  </si>
  <si>
    <t>البرمجة الخطية و الحل الأمثل</t>
  </si>
  <si>
    <t>مقدمة في المصفوفات</t>
  </si>
  <si>
    <t>العمليات على المصفوفات</t>
  </si>
  <si>
    <t>ضرب المصفوفات</t>
  </si>
  <si>
    <t>المحددات وقاعدة كرامر</t>
  </si>
  <si>
    <t>النظير الضربى للمصفوفات وأنظمة المعادلات الخطية</t>
  </si>
  <si>
    <t>الأعداد المركبة</t>
  </si>
  <si>
    <t>القانون العام والمميز</t>
  </si>
  <si>
    <t>العمليات على كثيرات الحدود</t>
  </si>
  <si>
    <t>قسمة كثيرات الحدود</t>
  </si>
  <si>
    <t>دوال كثيرات الحدود</t>
  </si>
  <si>
    <t>حل معادلات كثيرات الحدود</t>
  </si>
  <si>
    <t>نظريتا الباقى والعوامل</t>
  </si>
  <si>
    <t>الجذور والأصفار</t>
  </si>
  <si>
    <t>نظرية الصفر النسبى</t>
  </si>
  <si>
    <t>العمليات على الدوال</t>
  </si>
  <si>
    <t>العلاقات والدوال العكسية</t>
  </si>
  <si>
    <t>دواال ومتباينات الجذر التربيعى</t>
  </si>
  <si>
    <t>الجذر النونى</t>
  </si>
  <si>
    <t>العمليات على العبارات الجذرية</t>
  </si>
  <si>
    <t>الأسس النسبية</t>
  </si>
  <si>
    <t>حل المعادلات والمتباينات الجذرية</t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</si>
  <si>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(1)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</si>
  <si>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(2)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</si>
  <si>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(3)</t>
    </r>
  </si>
  <si>
    <r>
      <rPr>
        <b/>
        <sz val="13"/>
        <color indexed="56"/>
        <rFont val="Arial"/>
        <family val="2"/>
      </rPr>
      <t xml:space="preserve">صفحة </t>
    </r>
    <r>
      <rPr>
        <b/>
        <sz val="13"/>
        <color indexed="10"/>
        <rFont val="Arial"/>
        <family val="2"/>
      </rPr>
      <t>رقم (4)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</si>
  <si>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b/>
        <sz val="13"/>
        <color indexed="10"/>
        <rFont val="Arial"/>
        <family val="2"/>
      </rPr>
      <t>1442هـ</t>
    </r>
    <r>
      <rPr>
        <b/>
        <sz val="13"/>
        <color indexed="8"/>
        <rFont val="Arial"/>
        <family val="2"/>
      </rPr>
      <t xml:space="preserve"> الــفــصــل الــدراســـي </t>
    </r>
    <r>
      <rPr>
        <b/>
        <sz val="13"/>
        <color indexed="56"/>
        <rFont val="Arial"/>
        <family val="2"/>
      </rPr>
      <t>الأول</t>
    </r>
  </si>
  <si>
    <r>
      <rPr>
        <b/>
        <u/>
        <sz val="16"/>
        <rFont val="Arial"/>
        <family val="2"/>
      </rPr>
      <t>ملاحظات</t>
    </r>
    <r>
      <rPr>
        <b/>
        <sz val="16"/>
        <rFont val="Arial"/>
        <family val="2"/>
      </rPr>
      <t xml:space="preserve"> :</t>
    </r>
    <r>
      <rPr>
        <b/>
        <sz val="12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ع</t>
    </r>
    <r>
      <rPr>
        <b/>
        <sz val="12"/>
        <rFont val="Arial"/>
        <family val="2"/>
      </rPr>
      <t xml:space="preserve"> = عدد الأهداف في كل مستوى ،  </t>
    </r>
    <r>
      <rPr>
        <b/>
        <sz val="12"/>
        <color indexed="10"/>
        <rFont val="Arial"/>
        <family val="2"/>
      </rPr>
      <t>س</t>
    </r>
    <r>
      <rPr>
        <b/>
        <sz val="12"/>
        <rFont val="Arial"/>
        <family val="2"/>
      </rPr>
      <t xml:space="preserve"> = عدد الأسئلة في الفصل بحسب مستوى الأهداف   . بحسب الجدول يجب الالتزام بالعدد المطلوب في كل موضوع</t>
    </r>
  </si>
  <si>
    <r>
      <t xml:space="preserve">ملخص بحسب الأهداف لجدول مواصفات مادة </t>
    </r>
    <r>
      <rPr>
        <b/>
        <u/>
        <sz val="14"/>
        <color indexed="10"/>
        <rFont val="Arial"/>
        <family val="2"/>
      </rPr>
      <t xml:space="preserve">رياضيات 3 </t>
    </r>
    <r>
      <rPr>
        <b/>
        <sz val="14"/>
        <rFont val="Arial"/>
        <family val="2"/>
      </rPr>
      <t xml:space="preserve"> </t>
    </r>
    <r>
      <rPr>
        <b/>
        <u/>
        <sz val="14"/>
        <color indexed="17"/>
        <rFont val="Arial"/>
        <family val="2"/>
      </rPr>
      <t>الثانى الثانوى</t>
    </r>
    <r>
      <rPr>
        <b/>
        <sz val="14"/>
        <color indexed="17"/>
        <rFont val="Arial"/>
        <family val="2"/>
      </rPr>
      <t xml:space="preserve"> </t>
    </r>
    <r>
      <rPr>
        <b/>
        <sz val="14"/>
        <color indexed="62"/>
        <rFont val="Arial"/>
        <family val="2"/>
      </rPr>
      <t>الفصل الأول</t>
    </r>
  </si>
  <si>
    <r>
      <t xml:space="preserve">ملخص بحسب نوع الأسئلة لجدول مواصفات مادة </t>
    </r>
    <r>
      <rPr>
        <b/>
        <u/>
        <sz val="14"/>
        <color indexed="10"/>
        <rFont val="Arial"/>
        <family val="2"/>
      </rPr>
      <t>رياضيات 3</t>
    </r>
    <r>
      <rPr>
        <b/>
        <sz val="14"/>
        <rFont val="Arial"/>
        <family val="2"/>
      </rPr>
      <t xml:space="preserve"> للصف </t>
    </r>
    <r>
      <rPr>
        <b/>
        <u/>
        <sz val="14"/>
        <color indexed="57"/>
        <rFont val="Arial"/>
        <family val="2"/>
      </rPr>
      <t xml:space="preserve">الثانى الثانوى  </t>
    </r>
    <r>
      <rPr>
        <b/>
        <sz val="14"/>
        <color indexed="49"/>
        <rFont val="Arial"/>
        <family val="2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</si>
</sst>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3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sz val="11"/>
      <color theme="1"/>
      <name val="Tahoma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2"/>
      <color theme="3"/>
      <name val="Arial"/>
      <family val="2"/>
    </font>
    <font>
      <b/>
      <sz val="16"/>
      <color rgb="FF33339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u/>
      <sz val="16"/>
      <name val="Arial"/>
      <family val="2"/>
    </font>
    <font>
      <b/>
      <sz val="14"/>
      <color indexed="17"/>
      <name val="Arial"/>
      <family val="2"/>
    </font>
    <font>
      <b/>
      <sz val="14"/>
      <color indexed="62"/>
      <name val="Arial"/>
      <family val="2"/>
    </font>
    <font>
      <b/>
      <u/>
      <sz val="14"/>
      <color indexed="10"/>
      <name val="Arial"/>
      <family val="2"/>
    </font>
    <font>
      <b/>
      <u/>
      <sz val="14"/>
      <color indexed="57"/>
      <name val="Arial"/>
      <family val="2"/>
    </font>
    <font>
      <b/>
      <sz val="14"/>
      <color indexed="49"/>
      <name val="Arial"/>
      <family val="2"/>
    </font>
    <font>
      <b/>
      <u/>
      <sz val="14"/>
      <color indexed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118">
    <xf numFmtId="0" fontId="0" fillId="0" borderId="0" xfId="0"/>
    <xf numFmtId="0" fontId="10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22" xfId="0" applyFont="1" applyBorder="1" applyAlignment="1">
      <alignment horizontal="center" wrapText="1"/>
    </xf>
    <xf numFmtId="0" fontId="9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4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9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14" borderId="16" xfId="3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14" borderId="13" xfId="0" applyNumberFormat="1" applyFont="1" applyFill="1" applyBorder="1" applyAlignment="1" applyProtection="1">
      <alignment horizontal="center" vertical="center" readingOrder="2"/>
    </xf>
    <xf numFmtId="0" fontId="12" fillId="14" borderId="14" xfId="0" applyNumberFormat="1" applyFont="1" applyFill="1" applyBorder="1" applyAlignment="1" applyProtection="1">
      <alignment horizontal="center" vertical="center" readingOrder="2"/>
    </xf>
    <xf numFmtId="0" fontId="12" fillId="14" borderId="15" xfId="0" applyNumberFormat="1" applyFont="1" applyFill="1" applyBorder="1" applyAlignment="1" applyProtection="1">
      <alignment horizontal="center" vertical="center" readingOrder="2"/>
    </xf>
    <xf numFmtId="0" fontId="12" fillId="14" borderId="16" xfId="0" applyNumberFormat="1" applyFont="1" applyFill="1" applyBorder="1" applyAlignment="1" applyProtection="1">
      <alignment horizontal="center" vertical="center" readingOrder="2"/>
    </xf>
    <xf numFmtId="0" fontId="12" fillId="7" borderId="16" xfId="0" applyNumberFormat="1" applyFont="1" applyFill="1" applyBorder="1" applyAlignment="1" applyProtection="1">
      <alignment horizontal="center" vertical="center" readingOrder="2"/>
    </xf>
    <xf numFmtId="1" fontId="13" fillId="3" borderId="16" xfId="0" applyNumberFormat="1" applyFont="1" applyFill="1" applyBorder="1" applyAlignment="1" applyProtection="1">
      <alignment horizontal="center" vertical="center" readingOrder="2"/>
    </xf>
    <xf numFmtId="0" fontId="14" fillId="7" borderId="16" xfId="0" applyNumberFormat="1" applyFont="1" applyFill="1" applyBorder="1" applyAlignment="1" applyProtection="1">
      <alignment horizontal="center" vertical="center" readingOrder="2"/>
    </xf>
    <xf numFmtId="0" fontId="10" fillId="7" borderId="16" xfId="0" applyNumberFormat="1" applyFont="1" applyFill="1" applyBorder="1" applyAlignment="1" applyProtection="1">
      <alignment horizontal="center" vertical="center" readingOrder="2"/>
    </xf>
    <xf numFmtId="1" fontId="15" fillId="7" borderId="16" xfId="0" applyNumberFormat="1" applyFont="1" applyFill="1" applyBorder="1" applyAlignment="1" applyProtection="1">
      <alignment horizontal="center" vertical="center" readingOrder="2"/>
    </xf>
    <xf numFmtId="1" fontId="16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</xf>
    <xf numFmtId="0" fontId="15" fillId="7" borderId="16" xfId="0" applyNumberFormat="1" applyFont="1" applyFill="1" applyBorder="1" applyAlignment="1" applyProtection="1">
      <alignment horizontal="center" vertical="center" readingOrder="2"/>
    </xf>
    <xf numFmtId="1" fontId="10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10" fillId="7" borderId="16" xfId="0" applyNumberFormat="1" applyFont="1" applyFill="1" applyBorder="1" applyAlignment="1" applyProtection="1">
      <alignment horizontal="center" vertical="center" readingOrder="2"/>
    </xf>
    <xf numFmtId="2" fontId="10" fillId="7" borderId="16" xfId="0" applyNumberFormat="1" applyFont="1" applyFill="1" applyBorder="1" applyAlignment="1" applyProtection="1">
      <alignment horizontal="center" vertical="center" readingOrder="2"/>
    </xf>
    <xf numFmtId="1" fontId="14" fillId="7" borderId="16" xfId="0" applyNumberFormat="1" applyFont="1" applyFill="1" applyBorder="1" applyAlignment="1" applyProtection="1">
      <alignment horizontal="center" vertical="center" readingOrder="2"/>
    </xf>
    <xf numFmtId="0" fontId="17" fillId="0" borderId="0" xfId="0" applyNumberFormat="1" applyFont="1" applyFill="1" applyBorder="1" applyAlignment="1" applyProtection="1">
      <alignment vertical="center" readingOrder="2"/>
    </xf>
    <xf numFmtId="0" fontId="20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15" xfId="0" applyNumberFormat="1" applyFont="1" applyFill="1" applyBorder="1" applyAlignment="1" applyProtection="1">
      <alignment horizontal="center" vertical="center" readingOrder="2"/>
      <protection locked="0"/>
    </xf>
    <xf numFmtId="1" fontId="17" fillId="7" borderId="5" xfId="0" applyNumberFormat="1" applyFont="1" applyFill="1" applyBorder="1" applyAlignment="1" applyProtection="1">
      <alignment horizontal="center" vertical="center" readingOrder="2"/>
    </xf>
    <xf numFmtId="1" fontId="14" fillId="7" borderId="5" xfId="0" applyNumberFormat="1" applyFont="1" applyFill="1" applyBorder="1" applyAlignment="1" applyProtection="1">
      <alignment horizontal="center" vertical="center" readingOrder="2"/>
    </xf>
    <xf numFmtId="0" fontId="21" fillId="12" borderId="5" xfId="0" applyNumberFormat="1" applyFont="1" applyFill="1" applyBorder="1" applyAlignment="1" applyProtection="1">
      <alignment horizontal="center" vertical="center" readingOrder="2"/>
    </xf>
    <xf numFmtId="0" fontId="21" fillId="12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7" xfId="0" applyNumberFormat="1" applyFont="1" applyFill="1" applyBorder="1" applyAlignment="1" applyProtection="1">
      <alignment horizontal="center" vertical="center" readingOrder="2"/>
    </xf>
    <xf numFmtId="0" fontId="21" fillId="0" borderId="12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1" fillId="9" borderId="5" xfId="0" applyNumberFormat="1" applyFont="1" applyFill="1" applyBorder="1" applyAlignment="1" applyProtection="1">
      <alignment horizontal="center" vertical="center" wrapText="1" readingOrder="2"/>
    </xf>
    <xf numFmtId="0" fontId="21" fillId="8" borderId="5" xfId="0" applyNumberFormat="1" applyFont="1" applyFill="1" applyBorder="1" applyAlignment="1" applyProtection="1">
      <alignment horizontal="center" vertical="center" wrapText="1" readingOrder="2"/>
    </xf>
    <xf numFmtId="1" fontId="21" fillId="8" borderId="5" xfId="0" applyNumberFormat="1" applyFont="1" applyFill="1" applyBorder="1" applyAlignment="1" applyProtection="1">
      <alignment horizontal="center" vertical="center" wrapText="1" readingOrder="2"/>
    </xf>
    <xf numFmtId="0" fontId="22" fillId="0" borderId="7" xfId="0" applyNumberFormat="1" applyFont="1" applyFill="1" applyBorder="1" applyAlignment="1" applyProtection="1">
      <alignment horizontal="center" vertical="center" readingOrder="2"/>
    </xf>
    <xf numFmtId="0" fontId="22" fillId="0" borderId="12" xfId="0" applyNumberFormat="1" applyFont="1" applyFill="1" applyBorder="1" applyAlignment="1" applyProtection="1">
      <alignment horizontal="center" vertical="center" readingOrder="2"/>
    </xf>
    <xf numFmtId="0" fontId="23" fillId="0" borderId="7" xfId="0" applyNumberFormat="1" applyFont="1" applyFill="1" applyBorder="1" applyAlignment="1" applyProtection="1">
      <alignment horizontal="center" vertical="center" readingOrder="2"/>
    </xf>
    <xf numFmtId="0" fontId="23" fillId="0" borderId="12" xfId="0" applyNumberFormat="1" applyFont="1" applyFill="1" applyBorder="1" applyAlignment="1" applyProtection="1">
      <alignment horizontal="center" vertical="center" readingOrder="2"/>
    </xf>
    <xf numFmtId="0" fontId="22" fillId="0" borderId="6" xfId="0" applyNumberFormat="1" applyFont="1" applyFill="1" applyBorder="1" applyAlignment="1" applyProtection="1">
      <alignment horizontal="center" vertical="center" readingOrder="2"/>
    </xf>
    <xf numFmtId="1" fontId="18" fillId="10" borderId="7" xfId="0" applyNumberFormat="1" applyFont="1" applyFill="1" applyBorder="1" applyAlignment="1" applyProtection="1">
      <alignment horizontal="center" vertical="center" readingOrder="2"/>
    </xf>
    <xf numFmtId="1" fontId="18" fillId="10" borderId="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1" fillId="0" borderId="1" xfId="0" applyNumberFormat="1" applyFont="1" applyFill="1" applyBorder="1" applyAlignment="1" applyProtection="1">
      <alignment horizontal="center" vertical="center" readingOrder="2"/>
    </xf>
    <xf numFmtId="0" fontId="20" fillId="0" borderId="0" xfId="0" applyNumberFormat="1" applyFont="1" applyBorder="1" applyAlignment="1" applyProtection="1">
      <alignment vertical="center" readingOrder="2"/>
    </xf>
    <xf numFmtId="0" fontId="21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textRotation="90" readingOrder="2"/>
    </xf>
    <xf numFmtId="0" fontId="21" fillId="0" borderId="0" xfId="0" applyNumberFormat="1" applyFont="1" applyFill="1" applyBorder="1" applyAlignment="1" applyProtection="1">
      <alignment vertical="center" readingOrder="2"/>
      <protection locked="0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0" fillId="0" borderId="0" xfId="0" applyNumberFormat="1" applyFont="1" applyFill="1" applyBorder="1" applyAlignment="1" applyProtection="1">
      <alignment horizontal="center" vertical="center" readingOrder="2"/>
    </xf>
    <xf numFmtId="0" fontId="21" fillId="4" borderId="16" xfId="0" applyNumberFormat="1" applyFont="1" applyFill="1" applyBorder="1" applyAlignment="1" applyProtection="1">
      <alignment horizontal="center" vertical="center" wrapText="1" readingOrder="2"/>
    </xf>
    <xf numFmtId="0" fontId="24" fillId="3" borderId="16" xfId="0" applyNumberFormat="1" applyFont="1" applyFill="1" applyBorder="1" applyAlignment="1" applyProtection="1">
      <alignment horizontal="center" vertical="center" readingOrder="2"/>
    </xf>
    <xf numFmtId="0" fontId="20" fillId="0" borderId="0" xfId="0" applyNumberFormat="1" applyFont="1" applyBorder="1" applyAlignment="1" applyProtection="1">
      <alignment horizontal="center" vertical="center" readingOrder="2"/>
    </xf>
    <xf numFmtId="0" fontId="21" fillId="2" borderId="0" xfId="0" applyNumberFormat="1" applyFont="1" applyFill="1" applyAlignment="1" applyProtection="1">
      <alignment horizontal="center" vertical="center" readingOrder="2"/>
      <protection locked="0"/>
    </xf>
    <xf numFmtId="0" fontId="21" fillId="13" borderId="1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Alignment="1" applyProtection="1">
      <alignment horizontal="center" vertical="center" readingOrder="2"/>
      <protection locked="0"/>
    </xf>
    <xf numFmtId="1" fontId="18" fillId="7" borderId="16" xfId="0" applyNumberFormat="1" applyFont="1" applyFill="1" applyBorder="1" applyAlignment="1" applyProtection="1">
      <alignment horizontal="center" vertical="center" readingOrder="2"/>
    </xf>
    <xf numFmtId="0" fontId="25" fillId="0" borderId="22" xfId="0" applyFont="1" applyBorder="1" applyAlignment="1">
      <alignment horizontal="center" wrapText="1" readingOrder="2"/>
    </xf>
    <xf numFmtId="0" fontId="21" fillId="3" borderId="16" xfId="0" applyNumberFormat="1" applyFont="1" applyFill="1" applyBorder="1" applyAlignment="1" applyProtection="1">
      <alignment horizontal="center" vertical="center" readingOrder="2"/>
    </xf>
    <xf numFmtId="1" fontId="18" fillId="0" borderId="16" xfId="0" applyNumberFormat="1" applyFont="1" applyFill="1" applyBorder="1" applyAlignment="1" applyProtection="1">
      <alignment horizontal="center" vertical="center" readingOrder="2"/>
    </xf>
    <xf numFmtId="2" fontId="26" fillId="3" borderId="16" xfId="0" applyNumberFormat="1" applyFont="1" applyFill="1" applyBorder="1" applyAlignment="1" applyProtection="1">
      <alignment horizontal="center" vertical="center" readingOrder="2"/>
    </xf>
    <xf numFmtId="1" fontId="21" fillId="14" borderId="16" xfId="0" applyNumberFormat="1" applyFont="1" applyFill="1" applyBorder="1" applyAlignment="1" applyProtection="1">
      <alignment horizontal="center" vertical="center" readingOrder="2"/>
    </xf>
    <xf numFmtId="1" fontId="18" fillId="14" borderId="16" xfId="0" applyNumberFormat="1" applyFont="1" applyFill="1" applyBorder="1" applyAlignment="1" applyProtection="1">
      <alignment horizontal="center" vertical="center" readingOrder="2"/>
    </xf>
    <xf numFmtId="2" fontId="21" fillId="4" borderId="16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</xf>
    <xf numFmtId="0" fontId="2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5" xfId="0" applyNumberFormat="1" applyFont="1" applyFill="1" applyBorder="1" applyAlignment="1" applyProtection="1">
      <alignment horizontal="center" vertical="center" readingOrder="2"/>
    </xf>
    <xf numFmtId="0" fontId="21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7" borderId="5" xfId="0" applyNumberFormat="1" applyFont="1" applyFill="1" applyBorder="1" applyAlignment="1" applyProtection="1">
      <alignment horizontal="center" vertical="center" readingOrder="2"/>
    </xf>
    <xf numFmtId="0" fontId="21" fillId="5" borderId="5" xfId="0" applyNumberFormat="1" applyFont="1" applyFill="1" applyBorder="1" applyAlignment="1" applyProtection="1">
      <alignment horizontal="center" vertical="center" readingOrder="2"/>
    </xf>
    <xf numFmtId="1" fontId="21" fillId="7" borderId="5" xfId="0" applyNumberFormat="1" applyFont="1" applyFill="1" applyBorder="1" applyAlignment="1" applyProtection="1">
      <alignment horizontal="center" vertical="center" readingOrder="2"/>
    </xf>
    <xf numFmtId="1" fontId="16" fillId="7" borderId="5" xfId="0" applyNumberFormat="1" applyFont="1" applyFill="1" applyBorder="1" applyAlignment="1" applyProtection="1">
      <alignment horizontal="center" vertical="center" readingOrder="2"/>
    </xf>
    <xf numFmtId="0" fontId="1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6" borderId="20" xfId="0" applyNumberFormat="1" applyFont="1" applyFill="1" applyBorder="1" applyAlignment="1" applyProtection="1">
      <alignment horizontal="center" vertical="center" wrapText="1" readingOrder="2"/>
    </xf>
    <xf numFmtId="0" fontId="21" fillId="11" borderId="20" xfId="0" applyNumberFormat="1" applyFont="1" applyFill="1" applyBorder="1" applyAlignment="1" applyProtection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6" borderId="2" xfId="0" applyNumberFormat="1" applyFont="1" applyFill="1" applyBorder="1" applyAlignment="1" applyProtection="1">
      <alignment horizontal="center" vertical="center" wrapText="1" readingOrder="2"/>
    </xf>
    <xf numFmtId="0" fontId="21" fillId="11" borderId="2" xfId="0" applyNumberFormat="1" applyFont="1" applyFill="1" applyBorder="1" applyAlignment="1" applyProtection="1">
      <alignment horizontal="center" vertical="center" wrapText="1" readingOrder="2"/>
    </xf>
    <xf numFmtId="0" fontId="21" fillId="6" borderId="21" xfId="0" applyNumberFormat="1" applyFont="1" applyFill="1" applyBorder="1" applyAlignment="1" applyProtection="1">
      <alignment horizontal="center" vertical="center" wrapText="1" readingOrder="2"/>
    </xf>
    <xf numFmtId="0" fontId="21" fillId="11" borderId="21" xfId="0" applyNumberFormat="1" applyFont="1" applyFill="1" applyBorder="1" applyAlignment="1" applyProtection="1">
      <alignment horizontal="center" vertical="center" wrapText="1" readingOrder="2"/>
    </xf>
    <xf numFmtId="1" fontId="21" fillId="9" borderId="5" xfId="0" applyNumberFormat="1" applyFont="1" applyFill="1" applyBorder="1" applyAlignment="1" applyProtection="1">
      <alignment horizontal="center" vertical="center" wrapText="1" readingOrder="2"/>
    </xf>
    <xf numFmtId="0" fontId="1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6" borderId="5" xfId="0" applyNumberFormat="1" applyFont="1" applyFill="1" applyBorder="1" applyAlignment="1" applyProtection="1">
      <alignment horizontal="center" vertical="center" readingOrder="2"/>
    </xf>
    <xf numFmtId="0" fontId="21" fillId="0" borderId="6" xfId="0" applyNumberFormat="1" applyFont="1" applyFill="1" applyBorder="1" applyAlignment="1" applyProtection="1">
      <alignment horizontal="center" vertical="center" readingOrder="2"/>
    </xf>
    <xf numFmtId="0" fontId="21" fillId="0" borderId="2" xfId="0" applyNumberFormat="1" applyFont="1" applyBorder="1" applyAlignment="1" applyProtection="1">
      <alignment horizontal="center" vertical="center" readingOrder="2"/>
      <protection locked="0"/>
    </xf>
    <xf numFmtId="0" fontId="21" fillId="0" borderId="3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Border="1" applyAlignment="1" applyProtection="1">
      <alignment horizontal="center" vertical="center" readingOrder="2"/>
      <protection locked="0"/>
    </xf>
    <xf numFmtId="0" fontId="21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 readingOrder="2"/>
    </xf>
    <xf numFmtId="0" fontId="17" fillId="0" borderId="0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2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44450"/>
          <a:ext cx="1298575" cy="3270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25</xdr:row>
      <xdr:rowOff>44450</xdr:rowOff>
    </xdr:from>
    <xdr:to>
      <xdr:col>31</xdr:col>
      <xdr:colOff>298450</xdr:colOff>
      <xdr:row>27</xdr:row>
      <xdr:rowOff>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6254750"/>
          <a:ext cx="1298575" cy="3079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180975</xdr:colOff>
      <xdr:row>75</xdr:row>
      <xdr:rowOff>187325</xdr:rowOff>
    </xdr:from>
    <xdr:to>
      <xdr:col>31</xdr:col>
      <xdr:colOff>269875</xdr:colOff>
      <xdr:row>76</xdr:row>
      <xdr:rowOff>238125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223650" y="18846800"/>
          <a:ext cx="1298575" cy="288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50</xdr:row>
      <xdr:rowOff>44450</xdr:rowOff>
    </xdr:from>
    <xdr:to>
      <xdr:col>31</xdr:col>
      <xdr:colOff>298450</xdr:colOff>
      <xdr:row>51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12522200"/>
          <a:ext cx="1298575" cy="288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5"/>
  <sheetViews>
    <sheetView rightToLeft="1" tabSelected="1" topLeftCell="A67" workbookViewId="0">
      <selection activeCell="V75" sqref="V75"/>
    </sheetView>
  </sheetViews>
  <sheetFormatPr defaultColWidth="9.140625" defaultRowHeight="18" x14ac:dyDescent="0.2"/>
  <cols>
    <col min="1" max="1" width="2" style="74" customWidth="1"/>
    <col min="2" max="2" width="4.85546875" style="74" customWidth="1"/>
    <col min="3" max="3" width="23.7109375" style="110" customWidth="1"/>
    <col min="4" max="4" width="9.140625" style="110" customWidth="1"/>
    <col min="5" max="5" width="9.85546875" style="110" hidden="1" customWidth="1"/>
    <col min="6" max="6" width="5.28515625" style="111" customWidth="1"/>
    <col min="7" max="7" width="4.28515625" style="64" hidden="1" customWidth="1"/>
    <col min="8" max="8" width="6.140625" style="112" customWidth="1"/>
    <col min="9" max="9" width="5.140625" style="112" hidden="1" customWidth="1"/>
    <col min="10" max="10" width="5.5703125" style="111" customWidth="1"/>
    <col min="11" max="11" width="4.28515625" style="64" hidden="1" customWidth="1"/>
    <col min="12" max="12" width="6.42578125" style="112" bestFit="1" customWidth="1"/>
    <col min="13" max="13" width="1.28515625" style="112" hidden="1" customWidth="1"/>
    <col min="14" max="14" width="5.42578125" style="111" customWidth="1"/>
    <col min="15" max="15" width="4.28515625" style="64" hidden="1" customWidth="1"/>
    <col min="16" max="16" width="6.42578125" style="112" bestFit="1" customWidth="1"/>
    <col min="17" max="17" width="5.140625" style="112" hidden="1" customWidth="1"/>
    <col min="18" max="18" width="4.28515625" style="111" customWidth="1"/>
    <col min="19" max="19" width="4.28515625" style="64" hidden="1" customWidth="1"/>
    <col min="20" max="20" width="5.5703125" style="112" customWidth="1"/>
    <col min="21" max="21" width="5.28515625" style="112" hidden="1" customWidth="1"/>
    <col min="22" max="22" width="6" style="111" customWidth="1"/>
    <col min="23" max="23" width="4.28515625" style="64" hidden="1" customWidth="1"/>
    <col min="24" max="24" width="5.28515625" style="112" customWidth="1"/>
    <col min="25" max="25" width="5.5703125" style="112" hidden="1" customWidth="1"/>
    <col min="26" max="26" width="4.28515625" style="111" customWidth="1"/>
    <col min="27" max="27" width="4.42578125" style="64" hidden="1" customWidth="1"/>
    <col min="28" max="28" width="5.28515625" style="112" customWidth="1"/>
    <col min="29" max="29" width="6" style="112" hidden="1" customWidth="1"/>
    <col min="30" max="30" width="1.5703125" style="113" hidden="1" customWidth="1"/>
    <col min="31" max="31" width="8.5703125" style="114" customWidth="1"/>
    <col min="32" max="32" width="8.140625" style="110" customWidth="1"/>
    <col min="33" max="33" width="5.7109375" style="74" customWidth="1"/>
    <col min="34" max="16384" width="9.140625" style="74"/>
  </cols>
  <sheetData>
    <row r="1" spans="1:148" s="61" customFormat="1" ht="19.5" thickTop="1" thickBot="1" x14ac:dyDescent="0.25">
      <c r="B1" s="3" t="s">
        <v>16</v>
      </c>
      <c r="C1" s="4"/>
      <c r="D1" s="5"/>
      <c r="E1" s="62"/>
      <c r="H1" s="6" t="s">
        <v>33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63"/>
      <c r="X1" s="63"/>
      <c r="Z1" s="64"/>
      <c r="AA1" s="64"/>
      <c r="AB1" s="64"/>
      <c r="AC1" s="64"/>
      <c r="AD1" s="64"/>
      <c r="AE1" s="64"/>
      <c r="AF1" s="64"/>
      <c r="AG1" s="65"/>
    </row>
    <row r="2" spans="1:148" s="61" customFormat="1" ht="8.25" customHeight="1" thickTop="1" thickBot="1" x14ac:dyDescent="0.25">
      <c r="AB2" s="66"/>
      <c r="AC2" s="66"/>
      <c r="AD2" s="66"/>
      <c r="AE2" s="66"/>
      <c r="AF2" s="66"/>
      <c r="AG2" s="65"/>
    </row>
    <row r="3" spans="1:148" s="61" customFormat="1" ht="19.5" thickTop="1" thickBot="1" x14ac:dyDescent="0.25">
      <c r="B3" s="3" t="s">
        <v>17</v>
      </c>
      <c r="C3" s="4"/>
      <c r="D3" s="5"/>
      <c r="E3" s="67"/>
      <c r="H3" s="6" t="s">
        <v>68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63"/>
      <c r="X3" s="63"/>
      <c r="Z3" s="19" t="s">
        <v>34</v>
      </c>
      <c r="AA3" s="20"/>
      <c r="AB3" s="20"/>
      <c r="AC3" s="20"/>
      <c r="AD3" s="20"/>
      <c r="AE3" s="20"/>
      <c r="AF3" s="21"/>
      <c r="AG3" s="65"/>
    </row>
    <row r="4" spans="1:148" s="61" customFormat="1" ht="5.45" customHeight="1" thickTop="1" thickBot="1" x14ac:dyDescent="0.25">
      <c r="AG4" s="65"/>
    </row>
    <row r="5" spans="1:148" s="67" customFormat="1" ht="21.75" thickTop="1" thickBot="1" x14ac:dyDescent="0.25">
      <c r="B5" s="3" t="s">
        <v>29</v>
      </c>
      <c r="C5" s="4"/>
      <c r="D5" s="1">
        <v>40</v>
      </c>
      <c r="E5" s="39"/>
      <c r="H5" s="39"/>
      <c r="I5" s="39"/>
      <c r="J5" s="39"/>
      <c r="K5" s="39"/>
      <c r="L5" s="39"/>
      <c r="M5" s="68"/>
      <c r="N5" s="61"/>
      <c r="O5" s="61"/>
      <c r="P5" s="39" t="s">
        <v>21</v>
      </c>
      <c r="Q5" s="39"/>
      <c r="R5" s="39"/>
      <c r="S5" s="39"/>
      <c r="T5" s="39"/>
      <c r="U5" s="39"/>
      <c r="V5" s="39"/>
      <c r="W5" s="39"/>
      <c r="X5" s="39"/>
      <c r="Y5" s="39"/>
      <c r="Z5" s="19" t="s">
        <v>64</v>
      </c>
      <c r="AA5" s="20"/>
      <c r="AB5" s="20"/>
      <c r="AC5" s="20"/>
      <c r="AD5" s="20"/>
      <c r="AE5" s="20"/>
      <c r="AF5" s="21"/>
      <c r="AG5" s="65"/>
    </row>
    <row r="6" spans="1:148" s="67" customFormat="1" ht="9" customHeight="1" thickTop="1" thickBot="1" x14ac:dyDescent="0.25">
      <c r="AG6" s="65"/>
    </row>
    <row r="7" spans="1:148" s="72" customFormat="1" ht="24.75" customHeight="1" thickTop="1" thickBot="1" x14ac:dyDescent="0.25">
      <c r="A7" s="61"/>
      <c r="B7" s="9" t="s">
        <v>18</v>
      </c>
      <c r="C7" s="9" t="s">
        <v>30</v>
      </c>
      <c r="D7" s="15" t="s">
        <v>0</v>
      </c>
      <c r="E7" s="69" t="s">
        <v>1</v>
      </c>
      <c r="F7" s="22" t="s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70"/>
      <c r="AE7" s="12" t="s">
        <v>3</v>
      </c>
      <c r="AF7" s="12" t="s">
        <v>15</v>
      </c>
      <c r="AG7" s="71"/>
      <c r="AH7" s="67"/>
      <c r="AI7" s="67"/>
      <c r="AJ7" s="67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</row>
    <row r="8" spans="1:148" s="72" customFormat="1" ht="24.75" thickTop="1" thickBot="1" x14ac:dyDescent="0.25">
      <c r="A8" s="61"/>
      <c r="B8" s="10"/>
      <c r="C8" s="10"/>
      <c r="D8" s="16"/>
      <c r="E8" s="69"/>
      <c r="F8" s="22" t="s">
        <v>4</v>
      </c>
      <c r="G8" s="22"/>
      <c r="H8" s="22"/>
      <c r="I8" s="22"/>
      <c r="J8" s="22" t="s">
        <v>5</v>
      </c>
      <c r="K8" s="22"/>
      <c r="L8" s="22"/>
      <c r="M8" s="22"/>
      <c r="N8" s="22" t="s">
        <v>6</v>
      </c>
      <c r="O8" s="22"/>
      <c r="P8" s="22"/>
      <c r="Q8" s="22"/>
      <c r="R8" s="22" t="s">
        <v>7</v>
      </c>
      <c r="S8" s="22"/>
      <c r="T8" s="22"/>
      <c r="U8" s="22"/>
      <c r="V8" s="23" t="s">
        <v>8</v>
      </c>
      <c r="W8" s="24"/>
      <c r="X8" s="24"/>
      <c r="Y8" s="25"/>
      <c r="Z8" s="23" t="s">
        <v>9</v>
      </c>
      <c r="AA8" s="24"/>
      <c r="AB8" s="24"/>
      <c r="AC8" s="25"/>
      <c r="AD8" s="70"/>
      <c r="AE8" s="13"/>
      <c r="AF8" s="13"/>
      <c r="AG8" s="71"/>
      <c r="AH8" s="67"/>
      <c r="AI8" s="67"/>
      <c r="AJ8" s="67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</row>
    <row r="9" spans="1:148" s="72" customFormat="1" ht="19.5" thickTop="1" thickBot="1" x14ac:dyDescent="0.25">
      <c r="A9" s="61"/>
      <c r="B9" s="11"/>
      <c r="C9" s="11"/>
      <c r="D9" s="17"/>
      <c r="E9" s="69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73"/>
      <c r="AE9" s="14"/>
      <c r="AF9" s="14"/>
      <c r="AG9" s="71"/>
      <c r="AH9" s="67"/>
      <c r="AI9" s="67"/>
      <c r="AJ9" s="67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</row>
    <row r="10" spans="1:148" ht="24.75" customHeight="1" thickTop="1" thickBot="1" x14ac:dyDescent="0.3">
      <c r="B10" s="75">
        <v>1</v>
      </c>
      <c r="C10" s="115" t="s">
        <v>37</v>
      </c>
      <c r="D10" s="76">
        <v>4</v>
      </c>
      <c r="E10" s="77">
        <v>6.25E-2</v>
      </c>
      <c r="F10" s="78">
        <v>5</v>
      </c>
      <c r="G10" s="79"/>
      <c r="H10" s="80">
        <v>1</v>
      </c>
      <c r="I10" s="28"/>
      <c r="J10" s="78">
        <v>3</v>
      </c>
      <c r="K10" s="79"/>
      <c r="L10" s="80">
        <v>1</v>
      </c>
      <c r="M10" s="28"/>
      <c r="N10" s="78">
        <v>4</v>
      </c>
      <c r="O10" s="79"/>
      <c r="P10" s="80">
        <v>1</v>
      </c>
      <c r="Q10" s="28"/>
      <c r="R10" s="78">
        <v>2</v>
      </c>
      <c r="S10" s="79"/>
      <c r="T10" s="80">
        <v>0</v>
      </c>
      <c r="U10" s="28"/>
      <c r="V10" s="78">
        <v>1</v>
      </c>
      <c r="W10" s="79"/>
      <c r="X10" s="80">
        <v>0</v>
      </c>
      <c r="Y10" s="28"/>
      <c r="Z10" s="78">
        <v>1</v>
      </c>
      <c r="AA10" s="79"/>
      <c r="AB10" s="80">
        <v>0</v>
      </c>
      <c r="AC10" s="28">
        <f>AB10</f>
        <v>0</v>
      </c>
      <c r="AD10" s="73"/>
      <c r="AE10" s="76">
        <v>16</v>
      </c>
      <c r="AF10" s="76">
        <v>3</v>
      </c>
      <c r="AG10" s="71"/>
      <c r="AH10" s="67"/>
      <c r="AI10" s="67"/>
      <c r="AJ10" s="67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</row>
    <row r="11" spans="1:148" ht="24.75" customHeight="1" thickTop="1" thickBot="1" x14ac:dyDescent="0.3">
      <c r="B11" s="81">
        <v>2</v>
      </c>
      <c r="C11" s="115" t="s">
        <v>38</v>
      </c>
      <c r="D11" s="76">
        <v>2</v>
      </c>
      <c r="E11" s="77">
        <v>6.25E-2</v>
      </c>
      <c r="F11" s="78">
        <v>3</v>
      </c>
      <c r="G11" s="79"/>
      <c r="H11" s="80">
        <v>0</v>
      </c>
      <c r="I11" s="28"/>
      <c r="J11" s="78">
        <v>2</v>
      </c>
      <c r="K11" s="79"/>
      <c r="L11" s="80">
        <v>0</v>
      </c>
      <c r="M11" s="28"/>
      <c r="N11" s="78">
        <v>2</v>
      </c>
      <c r="O11" s="79"/>
      <c r="P11" s="80">
        <v>1</v>
      </c>
      <c r="Q11" s="28"/>
      <c r="R11" s="78">
        <v>1</v>
      </c>
      <c r="S11" s="79"/>
      <c r="T11" s="80">
        <v>0</v>
      </c>
      <c r="U11" s="28"/>
      <c r="V11" s="78">
        <v>0</v>
      </c>
      <c r="W11" s="79"/>
      <c r="X11" s="80">
        <v>0</v>
      </c>
      <c r="Y11" s="28"/>
      <c r="Z11" s="78">
        <v>0</v>
      </c>
      <c r="AA11" s="79"/>
      <c r="AB11" s="80">
        <v>0</v>
      </c>
      <c r="AC11" s="28"/>
      <c r="AD11" s="73"/>
      <c r="AE11" s="76">
        <v>8</v>
      </c>
      <c r="AF11" s="76">
        <v>1</v>
      </c>
      <c r="AG11" s="7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</row>
    <row r="12" spans="1:148" ht="24.75" customHeight="1" thickTop="1" thickBot="1" x14ac:dyDescent="0.3">
      <c r="B12" s="75">
        <v>3</v>
      </c>
      <c r="C12" s="115" t="s">
        <v>39</v>
      </c>
      <c r="D12" s="76">
        <v>3</v>
      </c>
      <c r="E12" s="77">
        <v>6.25E-2</v>
      </c>
      <c r="F12" s="78">
        <v>2</v>
      </c>
      <c r="G12" s="79"/>
      <c r="H12" s="80">
        <v>0</v>
      </c>
      <c r="I12" s="28"/>
      <c r="J12" s="78">
        <v>4</v>
      </c>
      <c r="K12" s="79"/>
      <c r="L12" s="80">
        <v>1</v>
      </c>
      <c r="M12" s="28"/>
      <c r="N12" s="78">
        <v>2</v>
      </c>
      <c r="O12" s="79"/>
      <c r="P12" s="80">
        <v>0</v>
      </c>
      <c r="Q12" s="28"/>
      <c r="R12" s="78">
        <v>1</v>
      </c>
      <c r="S12" s="79"/>
      <c r="T12" s="80">
        <v>0</v>
      </c>
      <c r="U12" s="28"/>
      <c r="V12" s="78">
        <v>1</v>
      </c>
      <c r="W12" s="79"/>
      <c r="X12" s="80">
        <v>0</v>
      </c>
      <c r="Y12" s="28"/>
      <c r="Z12" s="78">
        <v>0</v>
      </c>
      <c r="AA12" s="79"/>
      <c r="AB12" s="80">
        <v>0</v>
      </c>
      <c r="AC12" s="28"/>
      <c r="AD12" s="73"/>
      <c r="AE12" s="76">
        <v>10</v>
      </c>
      <c r="AF12" s="76">
        <v>1</v>
      </c>
      <c r="AG12" s="7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</row>
    <row r="13" spans="1:148" ht="24.75" customHeight="1" thickTop="1" thickBot="1" x14ac:dyDescent="0.3">
      <c r="B13" s="81">
        <v>4</v>
      </c>
      <c r="C13" s="115" t="s">
        <v>40</v>
      </c>
      <c r="D13" s="76">
        <v>3</v>
      </c>
      <c r="E13" s="77">
        <v>6.25E-2</v>
      </c>
      <c r="F13" s="78">
        <v>4</v>
      </c>
      <c r="G13" s="79"/>
      <c r="H13" s="80">
        <v>0</v>
      </c>
      <c r="I13" s="28"/>
      <c r="J13" s="78">
        <v>4</v>
      </c>
      <c r="K13" s="79"/>
      <c r="L13" s="80">
        <v>1</v>
      </c>
      <c r="M13" s="28"/>
      <c r="N13" s="78">
        <v>3</v>
      </c>
      <c r="O13" s="79"/>
      <c r="P13" s="80">
        <v>1</v>
      </c>
      <c r="Q13" s="28"/>
      <c r="R13" s="78">
        <v>2</v>
      </c>
      <c r="S13" s="79"/>
      <c r="T13" s="80">
        <v>0</v>
      </c>
      <c r="U13" s="28"/>
      <c r="V13" s="78">
        <v>1</v>
      </c>
      <c r="W13" s="79"/>
      <c r="X13" s="80">
        <v>0</v>
      </c>
      <c r="Y13" s="28"/>
      <c r="Z13" s="78">
        <v>1</v>
      </c>
      <c r="AA13" s="79"/>
      <c r="AB13" s="80">
        <v>0</v>
      </c>
      <c r="AC13" s="28"/>
      <c r="AD13" s="73"/>
      <c r="AE13" s="76">
        <v>15</v>
      </c>
      <c r="AF13" s="76">
        <v>2</v>
      </c>
      <c r="AG13" s="7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</row>
    <row r="14" spans="1:148" ht="31.5" thickTop="1" thickBot="1" x14ac:dyDescent="0.3">
      <c r="B14" s="75">
        <v>5</v>
      </c>
      <c r="C14" s="115" t="s">
        <v>41</v>
      </c>
      <c r="D14" s="76">
        <v>2</v>
      </c>
      <c r="E14" s="77">
        <v>6.25E-2</v>
      </c>
      <c r="F14" s="78">
        <v>1</v>
      </c>
      <c r="G14" s="79"/>
      <c r="H14" s="80">
        <v>0</v>
      </c>
      <c r="I14" s="28"/>
      <c r="J14" s="78">
        <v>2</v>
      </c>
      <c r="K14" s="79"/>
      <c r="L14" s="80">
        <v>1</v>
      </c>
      <c r="M14" s="28"/>
      <c r="N14" s="78">
        <v>2</v>
      </c>
      <c r="O14" s="79"/>
      <c r="P14" s="80">
        <v>0</v>
      </c>
      <c r="Q14" s="28"/>
      <c r="R14" s="78">
        <v>1</v>
      </c>
      <c r="S14" s="79"/>
      <c r="T14" s="80">
        <v>0</v>
      </c>
      <c r="U14" s="28"/>
      <c r="V14" s="78">
        <v>0</v>
      </c>
      <c r="W14" s="79"/>
      <c r="X14" s="80">
        <v>0</v>
      </c>
      <c r="Y14" s="28"/>
      <c r="Z14" s="78">
        <v>0</v>
      </c>
      <c r="AA14" s="79"/>
      <c r="AB14" s="80">
        <v>0</v>
      </c>
      <c r="AC14" s="28">
        <f>AB14</f>
        <v>0</v>
      </c>
      <c r="AD14" s="73"/>
      <c r="AE14" s="76">
        <v>6</v>
      </c>
      <c r="AF14" s="76">
        <v>1</v>
      </c>
      <c r="AG14" s="7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</row>
    <row r="15" spans="1:148" ht="21.75" thickTop="1" thickBot="1" x14ac:dyDescent="0.3">
      <c r="B15" s="81">
        <v>6</v>
      </c>
      <c r="C15" s="115" t="s">
        <v>42</v>
      </c>
      <c r="D15" s="76">
        <v>4</v>
      </c>
      <c r="E15" s="77">
        <v>6.25E-2</v>
      </c>
      <c r="F15" s="78">
        <v>2</v>
      </c>
      <c r="G15" s="79"/>
      <c r="H15" s="80">
        <v>0</v>
      </c>
      <c r="I15" s="28"/>
      <c r="J15" s="78">
        <v>4</v>
      </c>
      <c r="K15" s="79"/>
      <c r="L15" s="80">
        <v>0</v>
      </c>
      <c r="M15" s="28"/>
      <c r="N15" s="78">
        <v>3</v>
      </c>
      <c r="O15" s="79"/>
      <c r="P15" s="80">
        <v>1</v>
      </c>
      <c r="Q15" s="28"/>
      <c r="R15" s="78">
        <v>1</v>
      </c>
      <c r="S15" s="79"/>
      <c r="T15" s="80">
        <v>1</v>
      </c>
      <c r="U15" s="28"/>
      <c r="V15" s="78">
        <v>1</v>
      </c>
      <c r="W15" s="79"/>
      <c r="X15" s="80">
        <v>0</v>
      </c>
      <c r="Y15" s="28"/>
      <c r="Z15" s="78">
        <v>1</v>
      </c>
      <c r="AA15" s="79"/>
      <c r="AB15" s="80">
        <v>0</v>
      </c>
      <c r="AC15" s="28">
        <f>AB15</f>
        <v>0</v>
      </c>
      <c r="AD15" s="73"/>
      <c r="AE15" s="76">
        <v>12</v>
      </c>
      <c r="AF15" s="76">
        <v>2</v>
      </c>
      <c r="AG15" s="7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</row>
    <row r="16" spans="1:148" ht="21.75" thickTop="1" thickBot="1" x14ac:dyDescent="0.3">
      <c r="B16" s="75">
        <v>7</v>
      </c>
      <c r="C16" s="115" t="s">
        <v>43</v>
      </c>
      <c r="D16" s="76">
        <v>2</v>
      </c>
      <c r="E16" s="77">
        <v>6.25E-2</v>
      </c>
      <c r="F16" s="78">
        <v>2</v>
      </c>
      <c r="G16" s="79"/>
      <c r="H16" s="80">
        <v>0</v>
      </c>
      <c r="I16" s="28"/>
      <c r="J16" s="78">
        <v>4</v>
      </c>
      <c r="K16" s="79"/>
      <c r="L16" s="80">
        <v>1</v>
      </c>
      <c r="M16" s="28"/>
      <c r="N16" s="78">
        <v>1</v>
      </c>
      <c r="O16" s="79"/>
      <c r="P16" s="80">
        <v>0</v>
      </c>
      <c r="Q16" s="28"/>
      <c r="R16" s="78">
        <v>0</v>
      </c>
      <c r="S16" s="79"/>
      <c r="T16" s="80">
        <v>0</v>
      </c>
      <c r="U16" s="28"/>
      <c r="V16" s="78">
        <v>0</v>
      </c>
      <c r="W16" s="79"/>
      <c r="X16" s="80">
        <v>0</v>
      </c>
      <c r="Y16" s="28"/>
      <c r="Z16" s="78">
        <v>1</v>
      </c>
      <c r="AA16" s="79"/>
      <c r="AB16" s="80">
        <v>0</v>
      </c>
      <c r="AC16" s="28">
        <f>AB16</f>
        <v>0</v>
      </c>
      <c r="AD16" s="73"/>
      <c r="AE16" s="76">
        <v>8</v>
      </c>
      <c r="AF16" s="76">
        <v>1</v>
      </c>
      <c r="AG16" s="7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</row>
    <row r="17" spans="1:148" ht="21.75" thickTop="1" thickBot="1" x14ac:dyDescent="0.3">
      <c r="B17" s="81">
        <v>8</v>
      </c>
      <c r="C17" s="115" t="s">
        <v>44</v>
      </c>
      <c r="D17" s="76">
        <v>3</v>
      </c>
      <c r="E17" s="77">
        <v>3.125E-2</v>
      </c>
      <c r="F17" s="78">
        <v>3</v>
      </c>
      <c r="G17" s="79"/>
      <c r="H17" s="80">
        <v>0</v>
      </c>
      <c r="I17" s="28"/>
      <c r="J17" s="78">
        <v>2</v>
      </c>
      <c r="K17" s="79"/>
      <c r="L17" s="80">
        <v>0</v>
      </c>
      <c r="M17" s="28"/>
      <c r="N17" s="78">
        <v>3</v>
      </c>
      <c r="O17" s="79"/>
      <c r="P17" s="80">
        <v>1</v>
      </c>
      <c r="Q17" s="28"/>
      <c r="R17" s="78">
        <v>2</v>
      </c>
      <c r="S17" s="79"/>
      <c r="T17" s="80">
        <v>1</v>
      </c>
      <c r="U17" s="28"/>
      <c r="V17" s="78">
        <v>1</v>
      </c>
      <c r="W17" s="79"/>
      <c r="X17" s="80">
        <v>0</v>
      </c>
      <c r="Y17" s="28"/>
      <c r="Z17" s="78">
        <v>1</v>
      </c>
      <c r="AA17" s="79"/>
      <c r="AB17" s="80">
        <v>0</v>
      </c>
      <c r="AC17" s="28">
        <f>AB17</f>
        <v>0</v>
      </c>
      <c r="AD17" s="73"/>
      <c r="AE17" s="76">
        <v>12</v>
      </c>
      <c r="AF17" s="76">
        <v>2</v>
      </c>
      <c r="AG17" s="7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</row>
    <row r="18" spans="1:148" ht="21.75" thickTop="1" thickBot="1" x14ac:dyDescent="0.3">
      <c r="B18" s="75">
        <v>9</v>
      </c>
      <c r="C18" s="115" t="s">
        <v>45</v>
      </c>
      <c r="D18" s="76">
        <v>3</v>
      </c>
      <c r="E18" s="77">
        <v>3.125E-2</v>
      </c>
      <c r="F18" s="78">
        <v>4</v>
      </c>
      <c r="G18" s="79"/>
      <c r="H18" s="80">
        <v>0</v>
      </c>
      <c r="I18" s="28"/>
      <c r="J18" s="78">
        <v>4</v>
      </c>
      <c r="K18" s="79"/>
      <c r="L18" s="80">
        <v>1</v>
      </c>
      <c r="M18" s="28"/>
      <c r="N18" s="78">
        <v>3</v>
      </c>
      <c r="O18" s="79"/>
      <c r="P18" s="80">
        <v>1</v>
      </c>
      <c r="Q18" s="28"/>
      <c r="R18" s="78">
        <v>2</v>
      </c>
      <c r="S18" s="79"/>
      <c r="T18" s="80">
        <v>0</v>
      </c>
      <c r="U18" s="28"/>
      <c r="V18" s="78">
        <v>1</v>
      </c>
      <c r="W18" s="79"/>
      <c r="X18" s="80">
        <v>0</v>
      </c>
      <c r="Y18" s="28"/>
      <c r="Z18" s="78">
        <v>0</v>
      </c>
      <c r="AA18" s="79"/>
      <c r="AB18" s="80">
        <v>0</v>
      </c>
      <c r="AC18" s="28">
        <f>AB18</f>
        <v>0</v>
      </c>
      <c r="AD18" s="73"/>
      <c r="AE18" s="76">
        <v>14</v>
      </c>
      <c r="AF18" s="76">
        <v>2</v>
      </c>
      <c r="AG18" s="7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</row>
    <row r="19" spans="1:148" s="61" customFormat="1" ht="21.75" thickTop="1" thickBot="1" x14ac:dyDescent="0.25">
      <c r="B19" s="18" t="s">
        <v>13</v>
      </c>
      <c r="C19" s="18"/>
      <c r="D19" s="29">
        <f>SUM(D10:D18)</f>
        <v>26</v>
      </c>
      <c r="E19" s="30">
        <f>SUM(E10:E18)</f>
        <v>0.5</v>
      </c>
      <c r="F19" s="31">
        <f>SUM(F10:F18)</f>
        <v>26</v>
      </c>
      <c r="G19" s="30"/>
      <c r="H19" s="32">
        <f>SUM(H10:H18)</f>
        <v>1</v>
      </c>
      <c r="I19" s="33">
        <f>SUM(I10:I18)</f>
        <v>0</v>
      </c>
      <c r="J19" s="34">
        <f>SUM(J10:J18)</f>
        <v>29</v>
      </c>
      <c r="K19" s="30"/>
      <c r="L19" s="32">
        <f>SUM(L10:L18)</f>
        <v>6</v>
      </c>
      <c r="M19" s="35">
        <f>SUM(M10:M18)</f>
        <v>0</v>
      </c>
      <c r="N19" s="34">
        <f>SUM(N10:N18)</f>
        <v>23</v>
      </c>
      <c r="O19" s="30"/>
      <c r="P19" s="32">
        <f>SUM(P10:P18)</f>
        <v>6</v>
      </c>
      <c r="Q19" s="35">
        <f>SUM(Q10:Q18)</f>
        <v>0</v>
      </c>
      <c r="R19" s="34">
        <f>SUM(R10:R18)</f>
        <v>12</v>
      </c>
      <c r="S19" s="30"/>
      <c r="T19" s="32">
        <f>SUM(T10:T18)</f>
        <v>2</v>
      </c>
      <c r="U19" s="36">
        <f>SUM(U10:U18)</f>
        <v>0</v>
      </c>
      <c r="V19" s="34">
        <f>SUM(V10:V18)</f>
        <v>6</v>
      </c>
      <c r="W19" s="30"/>
      <c r="X19" s="32">
        <f>SUM(X10:X18)</f>
        <v>0</v>
      </c>
      <c r="Y19" s="37">
        <f>SUM(Y10:Y18)</f>
        <v>0</v>
      </c>
      <c r="Z19" s="34">
        <f>SUM(Z10:Z18)</f>
        <v>5</v>
      </c>
      <c r="AA19" s="30"/>
      <c r="AB19" s="32">
        <f>SUM(AB10:AB18)</f>
        <v>0</v>
      </c>
      <c r="AC19" s="82">
        <f>SUM(AC10:AC18)</f>
        <v>0</v>
      </c>
      <c r="AD19" s="73"/>
      <c r="AE19" s="75">
        <f>SUM(AE10:AE18)</f>
        <v>101</v>
      </c>
      <c r="AF19" s="38">
        <f>SUM(AF10:AF18)</f>
        <v>15</v>
      </c>
      <c r="AG19" s="71"/>
    </row>
    <row r="20" spans="1:148" s="61" customFormat="1" ht="21" thickTop="1" x14ac:dyDescent="0.2">
      <c r="B20" s="39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148" s="61" customFormat="1" x14ac:dyDescent="0.2">
      <c r="B21" s="39" t="s">
        <v>19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148" s="61" customFormat="1" x14ac:dyDescent="0.2">
      <c r="B22" s="39" t="s">
        <v>20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148" s="61" customFormat="1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148" s="83" customForma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148" s="83" customFormat="1" ht="5.0999999999999996" customHeight="1" thickBot="1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148" s="61" customFormat="1" ht="19.5" thickTop="1" thickBot="1" x14ac:dyDescent="0.25">
      <c r="B26" s="3" t="s">
        <v>16</v>
      </c>
      <c r="C26" s="4"/>
      <c r="D26" s="5"/>
      <c r="E26" s="62"/>
      <c r="H26" s="6" t="s">
        <v>33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63"/>
      <c r="X26" s="63"/>
      <c r="Z26" s="64"/>
      <c r="AA26" s="64"/>
      <c r="AB26" s="64"/>
      <c r="AC26" s="64"/>
      <c r="AD26" s="64"/>
      <c r="AE26" s="64"/>
      <c r="AF26" s="64"/>
      <c r="AG26" s="65"/>
    </row>
    <row r="27" spans="1:148" s="61" customFormat="1" ht="8.25" customHeight="1" thickTop="1" thickBot="1" x14ac:dyDescent="0.25">
      <c r="AB27" s="66"/>
      <c r="AC27" s="66"/>
      <c r="AD27" s="66"/>
      <c r="AE27" s="66"/>
      <c r="AF27" s="66"/>
      <c r="AG27" s="65"/>
    </row>
    <row r="28" spans="1:148" s="61" customFormat="1" ht="19.5" thickTop="1" thickBot="1" x14ac:dyDescent="0.25">
      <c r="B28" s="3" t="s">
        <v>17</v>
      </c>
      <c r="C28" s="4"/>
      <c r="D28" s="5"/>
      <c r="E28" s="67"/>
      <c r="H28" s="6" t="s">
        <v>68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63"/>
      <c r="X28" s="63"/>
      <c r="Z28" s="40" t="s">
        <v>35</v>
      </c>
      <c r="AA28" s="41"/>
      <c r="AB28" s="41"/>
      <c r="AC28" s="41"/>
      <c r="AD28" s="41"/>
      <c r="AE28" s="41"/>
      <c r="AF28" s="42"/>
      <c r="AG28" s="65"/>
    </row>
    <row r="29" spans="1:148" s="61" customFormat="1" ht="5.45" customHeight="1" thickTop="1" thickBot="1" x14ac:dyDescent="0.25">
      <c r="AG29" s="65"/>
    </row>
    <row r="30" spans="1:148" s="67" customFormat="1" ht="21.75" thickTop="1" thickBot="1" x14ac:dyDescent="0.25">
      <c r="B30" s="3" t="s">
        <v>29</v>
      </c>
      <c r="C30" s="4"/>
      <c r="D30" s="1">
        <v>40</v>
      </c>
      <c r="E30" s="39"/>
      <c r="H30" s="39"/>
      <c r="I30" s="39"/>
      <c r="J30" s="39"/>
      <c r="K30" s="39"/>
      <c r="L30" s="39"/>
      <c r="M30" s="68"/>
      <c r="N30" s="61"/>
      <c r="O30" s="61"/>
      <c r="P30" s="39" t="s">
        <v>21</v>
      </c>
      <c r="Q30" s="39"/>
      <c r="R30" s="39"/>
      <c r="S30" s="39"/>
      <c r="T30" s="39"/>
      <c r="U30" s="39"/>
      <c r="V30" s="39"/>
      <c r="W30" s="39"/>
      <c r="X30" s="39"/>
      <c r="Y30" s="39"/>
      <c r="Z30" s="19" t="s">
        <v>65</v>
      </c>
      <c r="AA30" s="20"/>
      <c r="AB30" s="20"/>
      <c r="AC30" s="20"/>
      <c r="AD30" s="20"/>
      <c r="AE30" s="20"/>
      <c r="AF30" s="21"/>
      <c r="AG30" s="65"/>
    </row>
    <row r="31" spans="1:148" s="67" customFormat="1" ht="9" customHeight="1" thickTop="1" thickBot="1" x14ac:dyDescent="0.25">
      <c r="AG31" s="65"/>
    </row>
    <row r="32" spans="1:148" s="72" customFormat="1" ht="24.75" customHeight="1" thickTop="1" thickBot="1" x14ac:dyDescent="0.25">
      <c r="A32" s="61"/>
      <c r="B32" s="9" t="s">
        <v>18</v>
      </c>
      <c r="C32" s="9" t="s">
        <v>30</v>
      </c>
      <c r="D32" s="15" t="s">
        <v>0</v>
      </c>
      <c r="E32" s="69" t="s">
        <v>1</v>
      </c>
      <c r="F32" s="22" t="s">
        <v>2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70"/>
      <c r="AE32" s="12" t="s">
        <v>3</v>
      </c>
      <c r="AF32" s="12" t="s">
        <v>15</v>
      </c>
      <c r="AG32" s="71"/>
      <c r="AH32" s="67"/>
      <c r="AI32" s="67"/>
      <c r="AJ32" s="67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</row>
    <row r="33" spans="1:148" s="72" customFormat="1" ht="24.75" thickTop="1" thickBot="1" x14ac:dyDescent="0.25">
      <c r="A33" s="61"/>
      <c r="B33" s="10"/>
      <c r="C33" s="10"/>
      <c r="D33" s="16"/>
      <c r="E33" s="69"/>
      <c r="F33" s="22" t="s">
        <v>4</v>
      </c>
      <c r="G33" s="22"/>
      <c r="H33" s="22"/>
      <c r="I33" s="22"/>
      <c r="J33" s="22" t="s">
        <v>5</v>
      </c>
      <c r="K33" s="22"/>
      <c r="L33" s="22"/>
      <c r="M33" s="22"/>
      <c r="N33" s="22" t="s">
        <v>6</v>
      </c>
      <c r="O33" s="22"/>
      <c r="P33" s="22"/>
      <c r="Q33" s="22"/>
      <c r="R33" s="22" t="s">
        <v>7</v>
      </c>
      <c r="S33" s="22"/>
      <c r="T33" s="22"/>
      <c r="U33" s="22"/>
      <c r="V33" s="23" t="s">
        <v>8</v>
      </c>
      <c r="W33" s="24"/>
      <c r="X33" s="24"/>
      <c r="Y33" s="25"/>
      <c r="Z33" s="23" t="s">
        <v>9</v>
      </c>
      <c r="AA33" s="24"/>
      <c r="AB33" s="24"/>
      <c r="AC33" s="25"/>
      <c r="AD33" s="70"/>
      <c r="AE33" s="13"/>
      <c r="AF33" s="13"/>
      <c r="AG33" s="71"/>
      <c r="AH33" s="67"/>
      <c r="AI33" s="67"/>
      <c r="AJ33" s="67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</row>
    <row r="34" spans="1:148" s="72" customFormat="1" ht="19.5" thickTop="1" thickBot="1" x14ac:dyDescent="0.25">
      <c r="A34" s="61"/>
      <c r="B34" s="11"/>
      <c r="C34" s="11"/>
      <c r="D34" s="17"/>
      <c r="E34" s="69"/>
      <c r="F34" s="26" t="s">
        <v>10</v>
      </c>
      <c r="G34" s="26" t="s">
        <v>11</v>
      </c>
      <c r="H34" s="27" t="s">
        <v>12</v>
      </c>
      <c r="I34" s="26" t="s">
        <v>14</v>
      </c>
      <c r="J34" s="26" t="s">
        <v>10</v>
      </c>
      <c r="K34" s="26" t="s">
        <v>11</v>
      </c>
      <c r="L34" s="27" t="s">
        <v>12</v>
      </c>
      <c r="M34" s="26" t="s">
        <v>14</v>
      </c>
      <c r="N34" s="26" t="s">
        <v>10</v>
      </c>
      <c r="O34" s="26" t="s">
        <v>11</v>
      </c>
      <c r="P34" s="27" t="s">
        <v>12</v>
      </c>
      <c r="Q34" s="26" t="s">
        <v>14</v>
      </c>
      <c r="R34" s="26" t="s">
        <v>10</v>
      </c>
      <c r="S34" s="26" t="s">
        <v>11</v>
      </c>
      <c r="T34" s="27" t="s">
        <v>12</v>
      </c>
      <c r="U34" s="26" t="s">
        <v>14</v>
      </c>
      <c r="V34" s="26" t="s">
        <v>10</v>
      </c>
      <c r="W34" s="26" t="s">
        <v>11</v>
      </c>
      <c r="X34" s="27" t="s">
        <v>12</v>
      </c>
      <c r="Y34" s="26" t="s">
        <v>14</v>
      </c>
      <c r="Z34" s="26" t="s">
        <v>10</v>
      </c>
      <c r="AA34" s="26" t="s">
        <v>11</v>
      </c>
      <c r="AB34" s="27" t="s">
        <v>12</v>
      </c>
      <c r="AC34" s="26" t="s">
        <v>14</v>
      </c>
      <c r="AD34" s="73"/>
      <c r="AE34" s="14"/>
      <c r="AF34" s="14"/>
      <c r="AG34" s="71"/>
      <c r="AH34" s="67"/>
      <c r="AI34" s="67"/>
      <c r="AJ34" s="67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</row>
    <row r="35" spans="1:148" ht="24.75" customHeight="1" thickTop="1" thickBot="1" x14ac:dyDescent="0.3">
      <c r="B35" s="75">
        <v>10</v>
      </c>
      <c r="C35" s="115" t="s">
        <v>46</v>
      </c>
      <c r="D35" s="116">
        <v>2</v>
      </c>
      <c r="E35" s="77">
        <v>6.25E-2</v>
      </c>
      <c r="F35" s="78">
        <v>1</v>
      </c>
      <c r="G35" s="79"/>
      <c r="H35" s="80">
        <v>0</v>
      </c>
      <c r="I35" s="28"/>
      <c r="J35" s="78">
        <v>2</v>
      </c>
      <c r="K35" s="79"/>
      <c r="L35" s="80">
        <v>0</v>
      </c>
      <c r="M35" s="28"/>
      <c r="N35" s="78">
        <v>3</v>
      </c>
      <c r="O35" s="79"/>
      <c r="P35" s="80">
        <v>0</v>
      </c>
      <c r="Q35" s="28"/>
      <c r="R35" s="78">
        <v>1</v>
      </c>
      <c r="S35" s="79"/>
      <c r="T35" s="80">
        <v>0</v>
      </c>
      <c r="U35" s="28"/>
      <c r="V35" s="78">
        <v>0</v>
      </c>
      <c r="W35" s="79"/>
      <c r="X35" s="80">
        <v>0</v>
      </c>
      <c r="Y35" s="28"/>
      <c r="Z35" s="78">
        <v>0</v>
      </c>
      <c r="AA35" s="79"/>
      <c r="AB35" s="80">
        <v>0</v>
      </c>
      <c r="AC35" s="28">
        <f>AB35</f>
        <v>0</v>
      </c>
      <c r="AD35" s="73"/>
      <c r="AE35" s="76">
        <v>7</v>
      </c>
      <c r="AF35" s="76">
        <v>0</v>
      </c>
      <c r="AG35" s="71"/>
      <c r="AH35" s="67"/>
      <c r="AI35" s="67"/>
      <c r="AJ35" s="67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</row>
    <row r="36" spans="1:148" ht="24.75" customHeight="1" thickTop="1" thickBot="1" x14ac:dyDescent="0.3">
      <c r="B36" s="81">
        <v>11</v>
      </c>
      <c r="C36" s="115" t="s">
        <v>47</v>
      </c>
      <c r="D36" s="116">
        <v>2</v>
      </c>
      <c r="E36" s="77">
        <v>6.25E-2</v>
      </c>
      <c r="F36" s="78">
        <v>3</v>
      </c>
      <c r="G36" s="79"/>
      <c r="H36" s="80">
        <v>1</v>
      </c>
      <c r="I36" s="28"/>
      <c r="J36" s="78">
        <v>2</v>
      </c>
      <c r="K36" s="79"/>
      <c r="L36" s="80">
        <v>0</v>
      </c>
      <c r="M36" s="28"/>
      <c r="N36" s="78">
        <v>1</v>
      </c>
      <c r="O36" s="79"/>
      <c r="P36" s="80">
        <v>0</v>
      </c>
      <c r="Q36" s="28"/>
      <c r="R36" s="78">
        <v>0</v>
      </c>
      <c r="S36" s="79"/>
      <c r="T36" s="80">
        <v>0</v>
      </c>
      <c r="U36" s="28"/>
      <c r="V36" s="78">
        <v>1</v>
      </c>
      <c r="W36" s="79"/>
      <c r="X36" s="80">
        <v>0</v>
      </c>
      <c r="Y36" s="28"/>
      <c r="Z36" s="78">
        <v>0</v>
      </c>
      <c r="AA36" s="79"/>
      <c r="AB36" s="80">
        <v>0</v>
      </c>
      <c r="AC36" s="28"/>
      <c r="AD36" s="73"/>
      <c r="AE36" s="76">
        <v>7</v>
      </c>
      <c r="AF36" s="76">
        <v>1</v>
      </c>
      <c r="AG36" s="7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</row>
    <row r="37" spans="1:148" ht="24.75" customHeight="1" thickTop="1" thickBot="1" x14ac:dyDescent="0.3">
      <c r="B37" s="75">
        <v>12</v>
      </c>
      <c r="C37" s="115" t="s">
        <v>48</v>
      </c>
      <c r="D37" s="116">
        <v>3</v>
      </c>
      <c r="E37" s="77">
        <v>6.25E-2</v>
      </c>
      <c r="F37" s="78">
        <v>5</v>
      </c>
      <c r="G37" s="79"/>
      <c r="H37" s="80">
        <v>0</v>
      </c>
      <c r="I37" s="28"/>
      <c r="J37" s="78">
        <v>3</v>
      </c>
      <c r="K37" s="79"/>
      <c r="L37" s="80">
        <v>1</v>
      </c>
      <c r="M37" s="28"/>
      <c r="N37" s="78">
        <v>4</v>
      </c>
      <c r="O37" s="79"/>
      <c r="P37" s="80">
        <v>0</v>
      </c>
      <c r="Q37" s="28"/>
      <c r="R37" s="78">
        <v>1</v>
      </c>
      <c r="S37" s="79"/>
      <c r="T37" s="80">
        <v>0</v>
      </c>
      <c r="U37" s="28"/>
      <c r="V37" s="78">
        <v>1</v>
      </c>
      <c r="W37" s="79"/>
      <c r="X37" s="80">
        <v>0</v>
      </c>
      <c r="Y37" s="28"/>
      <c r="Z37" s="78">
        <v>1</v>
      </c>
      <c r="AA37" s="79"/>
      <c r="AB37" s="80">
        <v>0</v>
      </c>
      <c r="AC37" s="28"/>
      <c r="AD37" s="73"/>
      <c r="AE37" s="76">
        <v>15</v>
      </c>
      <c r="AF37" s="76">
        <v>1</v>
      </c>
      <c r="AG37" s="7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</row>
    <row r="38" spans="1:148" ht="24.75" customHeight="1" thickTop="1" thickBot="1" x14ac:dyDescent="0.3">
      <c r="B38" s="81">
        <v>13</v>
      </c>
      <c r="C38" s="115" t="s">
        <v>49</v>
      </c>
      <c r="D38" s="116">
        <v>3</v>
      </c>
      <c r="E38" s="77">
        <v>6.25E-2</v>
      </c>
      <c r="F38" s="78">
        <v>4</v>
      </c>
      <c r="G38" s="79"/>
      <c r="H38" s="80">
        <v>1</v>
      </c>
      <c r="I38" s="28"/>
      <c r="J38" s="78">
        <v>3</v>
      </c>
      <c r="K38" s="79"/>
      <c r="L38" s="80">
        <v>0</v>
      </c>
      <c r="M38" s="28"/>
      <c r="N38" s="78">
        <v>4</v>
      </c>
      <c r="O38" s="79"/>
      <c r="P38" s="80">
        <v>1</v>
      </c>
      <c r="Q38" s="28"/>
      <c r="R38" s="78">
        <v>1</v>
      </c>
      <c r="S38" s="79"/>
      <c r="T38" s="80">
        <v>0</v>
      </c>
      <c r="U38" s="28"/>
      <c r="V38" s="78">
        <v>0</v>
      </c>
      <c r="W38" s="79"/>
      <c r="X38" s="80">
        <v>0</v>
      </c>
      <c r="Y38" s="28"/>
      <c r="Z38" s="78">
        <v>0</v>
      </c>
      <c r="AA38" s="79"/>
      <c r="AB38" s="80">
        <v>0</v>
      </c>
      <c r="AC38" s="28"/>
      <c r="AD38" s="73"/>
      <c r="AE38" s="76">
        <v>12</v>
      </c>
      <c r="AF38" s="76">
        <v>2</v>
      </c>
      <c r="AG38" s="7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</row>
    <row r="39" spans="1:148" ht="21.75" thickTop="1" thickBot="1" x14ac:dyDescent="0.3">
      <c r="B39" s="75">
        <v>14</v>
      </c>
      <c r="C39" s="115" t="s">
        <v>50</v>
      </c>
      <c r="D39" s="116">
        <v>3</v>
      </c>
      <c r="E39" s="77">
        <v>6.25E-2</v>
      </c>
      <c r="F39" s="78">
        <v>3</v>
      </c>
      <c r="G39" s="79"/>
      <c r="H39" s="80">
        <v>0</v>
      </c>
      <c r="I39" s="28"/>
      <c r="J39" s="78">
        <v>3</v>
      </c>
      <c r="K39" s="79"/>
      <c r="L39" s="80">
        <v>1</v>
      </c>
      <c r="M39" s="28"/>
      <c r="N39" s="78">
        <v>4</v>
      </c>
      <c r="O39" s="79"/>
      <c r="P39" s="80">
        <v>0</v>
      </c>
      <c r="Q39" s="28"/>
      <c r="R39" s="78">
        <v>2</v>
      </c>
      <c r="S39" s="79"/>
      <c r="T39" s="80">
        <v>0</v>
      </c>
      <c r="U39" s="28"/>
      <c r="V39" s="78">
        <v>1</v>
      </c>
      <c r="W39" s="79"/>
      <c r="X39" s="80">
        <v>0</v>
      </c>
      <c r="Y39" s="28"/>
      <c r="Z39" s="78">
        <v>1</v>
      </c>
      <c r="AA39" s="79"/>
      <c r="AB39" s="80">
        <v>0</v>
      </c>
      <c r="AC39" s="28">
        <f>AB39</f>
        <v>0</v>
      </c>
      <c r="AD39" s="73"/>
      <c r="AE39" s="76">
        <v>14</v>
      </c>
      <c r="AF39" s="76">
        <v>1</v>
      </c>
      <c r="AG39" s="7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</row>
    <row r="40" spans="1:148" ht="21.75" thickTop="1" thickBot="1" x14ac:dyDescent="0.3">
      <c r="B40" s="81">
        <v>15</v>
      </c>
      <c r="C40" s="115" t="s">
        <v>51</v>
      </c>
      <c r="D40" s="116">
        <v>3</v>
      </c>
      <c r="E40" s="77">
        <v>6.25E-2</v>
      </c>
      <c r="F40" s="78">
        <v>3</v>
      </c>
      <c r="G40" s="79"/>
      <c r="H40" s="80">
        <v>0</v>
      </c>
      <c r="I40" s="28"/>
      <c r="J40" s="78">
        <v>2</v>
      </c>
      <c r="K40" s="79"/>
      <c r="L40" s="80">
        <v>1</v>
      </c>
      <c r="M40" s="28"/>
      <c r="N40" s="78">
        <v>3</v>
      </c>
      <c r="O40" s="79"/>
      <c r="P40" s="80">
        <v>1</v>
      </c>
      <c r="Q40" s="28"/>
      <c r="R40" s="78">
        <v>1</v>
      </c>
      <c r="S40" s="79"/>
      <c r="T40" s="80">
        <v>0</v>
      </c>
      <c r="U40" s="28"/>
      <c r="V40" s="78">
        <v>0</v>
      </c>
      <c r="W40" s="79"/>
      <c r="X40" s="80">
        <v>0</v>
      </c>
      <c r="Y40" s="28"/>
      <c r="Z40" s="78">
        <v>1</v>
      </c>
      <c r="AA40" s="79"/>
      <c r="AB40" s="80">
        <v>0</v>
      </c>
      <c r="AC40" s="28">
        <f>AB40</f>
        <v>0</v>
      </c>
      <c r="AD40" s="73"/>
      <c r="AE40" s="76">
        <v>10</v>
      </c>
      <c r="AF40" s="76">
        <v>2</v>
      </c>
      <c r="AG40" s="7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</row>
    <row r="41" spans="1:148" ht="21.75" thickTop="1" thickBot="1" x14ac:dyDescent="0.3">
      <c r="B41" s="75">
        <v>16</v>
      </c>
      <c r="C41" s="115" t="s">
        <v>52</v>
      </c>
      <c r="D41" s="116">
        <v>3</v>
      </c>
      <c r="E41" s="77">
        <v>6.25E-2</v>
      </c>
      <c r="F41" s="78">
        <v>2</v>
      </c>
      <c r="G41" s="79"/>
      <c r="H41" s="80">
        <v>0</v>
      </c>
      <c r="I41" s="28"/>
      <c r="J41" s="78">
        <v>3</v>
      </c>
      <c r="K41" s="79"/>
      <c r="L41" s="80">
        <v>0</v>
      </c>
      <c r="M41" s="28"/>
      <c r="N41" s="78">
        <v>2</v>
      </c>
      <c r="O41" s="79"/>
      <c r="P41" s="80">
        <v>1</v>
      </c>
      <c r="Q41" s="28"/>
      <c r="R41" s="78">
        <v>0</v>
      </c>
      <c r="S41" s="79"/>
      <c r="T41" s="80">
        <v>0</v>
      </c>
      <c r="U41" s="28"/>
      <c r="V41" s="78">
        <v>3</v>
      </c>
      <c r="W41" s="79"/>
      <c r="X41" s="80">
        <v>1</v>
      </c>
      <c r="Y41" s="28"/>
      <c r="Z41" s="78">
        <v>0</v>
      </c>
      <c r="AA41" s="79"/>
      <c r="AB41" s="80">
        <v>0</v>
      </c>
      <c r="AC41" s="28">
        <f>AB41</f>
        <v>0</v>
      </c>
      <c r="AD41" s="73"/>
      <c r="AE41" s="76">
        <v>10</v>
      </c>
      <c r="AF41" s="76">
        <v>2</v>
      </c>
      <c r="AG41" s="7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</row>
    <row r="42" spans="1:148" ht="21.75" thickTop="1" thickBot="1" x14ac:dyDescent="0.3">
      <c r="B42" s="81">
        <v>17</v>
      </c>
      <c r="C42" s="115" t="s">
        <v>53</v>
      </c>
      <c r="D42" s="116">
        <v>1</v>
      </c>
      <c r="E42" s="77">
        <v>3.125E-2</v>
      </c>
      <c r="F42" s="78">
        <v>1</v>
      </c>
      <c r="G42" s="79"/>
      <c r="H42" s="80">
        <v>0</v>
      </c>
      <c r="I42" s="28"/>
      <c r="J42" s="78">
        <v>1</v>
      </c>
      <c r="K42" s="79"/>
      <c r="L42" s="80">
        <v>0</v>
      </c>
      <c r="M42" s="28"/>
      <c r="N42" s="78">
        <v>1</v>
      </c>
      <c r="O42" s="79"/>
      <c r="P42" s="80">
        <v>0</v>
      </c>
      <c r="Q42" s="28"/>
      <c r="R42" s="78">
        <v>0</v>
      </c>
      <c r="S42" s="79"/>
      <c r="T42" s="80">
        <v>0</v>
      </c>
      <c r="U42" s="28"/>
      <c r="V42" s="78">
        <v>0</v>
      </c>
      <c r="W42" s="79"/>
      <c r="X42" s="80">
        <v>0</v>
      </c>
      <c r="Y42" s="28"/>
      <c r="Z42" s="78">
        <v>0</v>
      </c>
      <c r="AA42" s="79"/>
      <c r="AB42" s="80">
        <v>0</v>
      </c>
      <c r="AC42" s="28">
        <f>AB42</f>
        <v>0</v>
      </c>
      <c r="AD42" s="73"/>
      <c r="AE42" s="76">
        <v>3</v>
      </c>
      <c r="AF42" s="76">
        <v>0</v>
      </c>
      <c r="AG42" s="7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</row>
    <row r="43" spans="1:148" ht="21.75" thickTop="1" thickBot="1" x14ac:dyDescent="0.3">
      <c r="B43" s="75">
        <v>18</v>
      </c>
      <c r="C43" s="115" t="s">
        <v>54</v>
      </c>
      <c r="D43" s="116">
        <v>3</v>
      </c>
      <c r="E43" s="77">
        <v>3.125E-2</v>
      </c>
      <c r="F43" s="78">
        <v>1</v>
      </c>
      <c r="G43" s="79"/>
      <c r="H43" s="80">
        <v>0</v>
      </c>
      <c r="I43" s="28"/>
      <c r="J43" s="78">
        <v>2</v>
      </c>
      <c r="K43" s="79"/>
      <c r="L43" s="80">
        <v>0</v>
      </c>
      <c r="M43" s="28"/>
      <c r="N43" s="78">
        <v>2</v>
      </c>
      <c r="O43" s="79"/>
      <c r="P43" s="80">
        <v>1</v>
      </c>
      <c r="Q43" s="28"/>
      <c r="R43" s="78">
        <v>3</v>
      </c>
      <c r="S43" s="79"/>
      <c r="T43" s="80">
        <v>0</v>
      </c>
      <c r="U43" s="28"/>
      <c r="V43" s="78">
        <v>3</v>
      </c>
      <c r="W43" s="79"/>
      <c r="X43" s="80">
        <v>1</v>
      </c>
      <c r="Y43" s="28"/>
      <c r="Z43" s="78">
        <v>0</v>
      </c>
      <c r="AA43" s="79"/>
      <c r="AB43" s="80">
        <v>0</v>
      </c>
      <c r="AC43" s="28">
        <f>AB43</f>
        <v>0</v>
      </c>
      <c r="AD43" s="73"/>
      <c r="AE43" s="76">
        <v>11</v>
      </c>
      <c r="AF43" s="76">
        <v>2</v>
      </c>
      <c r="AG43" s="7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</row>
    <row r="44" spans="1:148" s="61" customFormat="1" ht="21.75" thickTop="1" thickBot="1" x14ac:dyDescent="0.25">
      <c r="B44" s="18" t="s">
        <v>13</v>
      </c>
      <c r="C44" s="18"/>
      <c r="D44" s="29">
        <f>SUM(D35:D43)</f>
        <v>23</v>
      </c>
      <c r="E44" s="30">
        <f>SUM(E35:E43)</f>
        <v>0.5</v>
      </c>
      <c r="F44" s="31">
        <f>SUM(F35:F43)</f>
        <v>23</v>
      </c>
      <c r="G44" s="30"/>
      <c r="H44" s="32">
        <f>SUM(H35:H43)</f>
        <v>2</v>
      </c>
      <c r="I44" s="33">
        <f>SUM(I35:I43)</f>
        <v>0</v>
      </c>
      <c r="J44" s="34">
        <f>SUM(J35:J43)</f>
        <v>21</v>
      </c>
      <c r="K44" s="30"/>
      <c r="L44" s="32">
        <f>SUM(L35:L43)</f>
        <v>3</v>
      </c>
      <c r="M44" s="35">
        <f>SUM(M35:M43)</f>
        <v>0</v>
      </c>
      <c r="N44" s="34">
        <f>SUM(N35:N43)</f>
        <v>24</v>
      </c>
      <c r="O44" s="30"/>
      <c r="P44" s="32">
        <f>SUM(P35:P43)</f>
        <v>4</v>
      </c>
      <c r="Q44" s="35">
        <f>SUM(Q35:Q43)</f>
        <v>0</v>
      </c>
      <c r="R44" s="34">
        <f>SUM(R35:R43)</f>
        <v>9</v>
      </c>
      <c r="S44" s="30"/>
      <c r="T44" s="32">
        <f>SUM(T35:T43)</f>
        <v>0</v>
      </c>
      <c r="U44" s="36">
        <f>SUM(U35:U43)</f>
        <v>0</v>
      </c>
      <c r="V44" s="34">
        <f>SUM(V35:V43)</f>
        <v>9</v>
      </c>
      <c r="W44" s="30"/>
      <c r="X44" s="32">
        <f>SUM(X35:X43)</f>
        <v>2</v>
      </c>
      <c r="Y44" s="37">
        <f>SUM(Y35:Y43)</f>
        <v>0</v>
      </c>
      <c r="Z44" s="34">
        <f>SUM(Z35:Z43)</f>
        <v>3</v>
      </c>
      <c r="AA44" s="30"/>
      <c r="AB44" s="32">
        <f>SUM(AB35:AB43)</f>
        <v>0</v>
      </c>
      <c r="AC44" s="82">
        <f>SUM(AC35:AC43)</f>
        <v>0</v>
      </c>
      <c r="AD44" s="73"/>
      <c r="AE44" s="75">
        <f>SUM(AE35:AE43)</f>
        <v>89</v>
      </c>
      <c r="AF44" s="38">
        <f>SUM(AF35:AF43)</f>
        <v>11</v>
      </c>
      <c r="AG44" s="71"/>
    </row>
    <row r="45" spans="1:148" s="61" customFormat="1" ht="21" thickTop="1" x14ac:dyDescent="0.2">
      <c r="B45" s="117" t="s">
        <v>69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39"/>
      <c r="AE45" s="39"/>
      <c r="AF45" s="39"/>
      <c r="AG45" s="39"/>
    </row>
    <row r="46" spans="1:148" s="61" customFormat="1" x14ac:dyDescent="0.2">
      <c r="B46" s="117" t="s">
        <v>19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39"/>
      <c r="AE46" s="39"/>
      <c r="AF46" s="39"/>
      <c r="AG46" s="39"/>
    </row>
    <row r="47" spans="1:148" s="83" customFormat="1" x14ac:dyDescent="0.2">
      <c r="B47" s="117" t="s">
        <v>20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39"/>
      <c r="AE47" s="39"/>
      <c r="AF47" s="39"/>
      <c r="AG47" s="39"/>
    </row>
    <row r="48" spans="1:148" s="83" customFormat="1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2:33" s="83" customFormat="1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2:33" s="83" customFormat="1" ht="18.75" thickBot="1" x14ac:dyDescent="0.2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2:33" s="61" customFormat="1" ht="19.5" thickTop="1" thickBot="1" x14ac:dyDescent="0.25">
      <c r="B51" s="3" t="s">
        <v>16</v>
      </c>
      <c r="C51" s="4"/>
      <c r="D51" s="5"/>
      <c r="E51" s="62"/>
      <c r="H51" s="6" t="s">
        <v>33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63"/>
      <c r="X51" s="63"/>
      <c r="Z51" s="64"/>
      <c r="AA51" s="64"/>
      <c r="AB51" s="64"/>
      <c r="AC51" s="64"/>
      <c r="AD51" s="64"/>
      <c r="AE51" s="64"/>
      <c r="AF51" s="64"/>
      <c r="AG51" s="39"/>
    </row>
    <row r="52" spans="2:33" s="61" customFormat="1" ht="8.25" customHeight="1" thickTop="1" thickBot="1" x14ac:dyDescent="0.25">
      <c r="AB52" s="66"/>
      <c r="AC52" s="66"/>
      <c r="AD52" s="66"/>
      <c r="AE52" s="66"/>
      <c r="AF52" s="66"/>
      <c r="AG52" s="39"/>
    </row>
    <row r="53" spans="2:33" s="61" customFormat="1" ht="19.5" thickTop="1" thickBot="1" x14ac:dyDescent="0.25">
      <c r="B53" s="3" t="s">
        <v>17</v>
      </c>
      <c r="C53" s="4"/>
      <c r="D53" s="5"/>
      <c r="E53" s="67"/>
      <c r="H53" s="6" t="s">
        <v>68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63"/>
      <c r="X53" s="63"/>
      <c r="Z53" s="40" t="s">
        <v>35</v>
      </c>
      <c r="AA53" s="41"/>
      <c r="AB53" s="41"/>
      <c r="AC53" s="41"/>
      <c r="AD53" s="41"/>
      <c r="AE53" s="41"/>
      <c r="AF53" s="42"/>
      <c r="AG53" s="39"/>
    </row>
    <row r="54" spans="2:33" s="61" customFormat="1" ht="5.45" customHeight="1" thickTop="1" thickBot="1" x14ac:dyDescent="0.25">
      <c r="AG54" s="39"/>
    </row>
    <row r="55" spans="2:33" s="67" customFormat="1" ht="21.75" thickTop="1" thickBot="1" x14ac:dyDescent="0.25">
      <c r="B55" s="3" t="s">
        <v>29</v>
      </c>
      <c r="C55" s="4"/>
      <c r="D55" s="1">
        <v>40</v>
      </c>
      <c r="E55" s="39"/>
      <c r="H55" s="39"/>
      <c r="I55" s="39"/>
      <c r="J55" s="39"/>
      <c r="K55" s="39"/>
      <c r="L55" s="39"/>
      <c r="M55" s="68"/>
      <c r="N55" s="61"/>
      <c r="O55" s="61"/>
      <c r="P55" s="39" t="s">
        <v>21</v>
      </c>
      <c r="Q55" s="39"/>
      <c r="R55" s="39"/>
      <c r="S55" s="39"/>
      <c r="T55" s="39"/>
      <c r="U55" s="39"/>
      <c r="V55" s="39"/>
      <c r="W55" s="39"/>
      <c r="X55" s="39"/>
      <c r="Y55" s="39"/>
      <c r="Z55" s="19" t="s">
        <v>66</v>
      </c>
      <c r="AA55" s="20"/>
      <c r="AB55" s="20"/>
      <c r="AC55" s="20"/>
      <c r="AD55" s="20"/>
      <c r="AE55" s="20"/>
      <c r="AF55" s="21"/>
      <c r="AG55" s="39"/>
    </row>
    <row r="56" spans="2:33" s="67" customFormat="1" ht="9" customHeight="1" thickTop="1" thickBot="1" x14ac:dyDescent="0.25">
      <c r="AG56" s="39"/>
    </row>
    <row r="57" spans="2:33" s="83" customFormat="1" ht="9" customHeight="1" thickTop="1" thickBot="1" x14ac:dyDescent="0.25">
      <c r="B57" s="9" t="s">
        <v>18</v>
      </c>
      <c r="C57" s="9" t="s">
        <v>30</v>
      </c>
      <c r="D57" s="15" t="s">
        <v>0</v>
      </c>
      <c r="E57" s="69" t="s">
        <v>1</v>
      </c>
      <c r="F57" s="22" t="s">
        <v>2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70"/>
      <c r="AE57" s="12" t="s">
        <v>3</v>
      </c>
      <c r="AF57" s="12" t="s">
        <v>15</v>
      </c>
      <c r="AG57" s="39"/>
    </row>
    <row r="58" spans="2:33" s="83" customFormat="1" ht="24.75" customHeight="1" thickTop="1" thickBot="1" x14ac:dyDescent="0.25">
      <c r="B58" s="10"/>
      <c r="C58" s="10"/>
      <c r="D58" s="16"/>
      <c r="E58" s="69"/>
      <c r="F58" s="22" t="s">
        <v>4</v>
      </c>
      <c r="G58" s="22"/>
      <c r="H58" s="22"/>
      <c r="I58" s="22"/>
      <c r="J58" s="22" t="s">
        <v>5</v>
      </c>
      <c r="K58" s="22"/>
      <c r="L58" s="22"/>
      <c r="M58" s="22"/>
      <c r="N58" s="22" t="s">
        <v>6</v>
      </c>
      <c r="O58" s="22"/>
      <c r="P58" s="22"/>
      <c r="Q58" s="22"/>
      <c r="R58" s="22" t="s">
        <v>7</v>
      </c>
      <c r="S58" s="22"/>
      <c r="T58" s="22"/>
      <c r="U58" s="22"/>
      <c r="V58" s="23" t="s">
        <v>8</v>
      </c>
      <c r="W58" s="24"/>
      <c r="X58" s="24"/>
      <c r="Y58" s="25"/>
      <c r="Z58" s="23" t="s">
        <v>9</v>
      </c>
      <c r="AA58" s="24"/>
      <c r="AB58" s="24"/>
      <c r="AC58" s="25"/>
      <c r="AD58" s="70"/>
      <c r="AE58" s="13"/>
      <c r="AF58" s="13"/>
      <c r="AG58" s="84"/>
    </row>
    <row r="59" spans="2:33" s="61" customFormat="1" ht="24.75" customHeight="1" thickTop="1" thickBot="1" x14ac:dyDescent="0.25">
      <c r="B59" s="11"/>
      <c r="C59" s="11"/>
      <c r="D59" s="17"/>
      <c r="E59" s="69"/>
      <c r="F59" s="26" t="s">
        <v>10</v>
      </c>
      <c r="G59" s="26" t="s">
        <v>11</v>
      </c>
      <c r="H59" s="27" t="s">
        <v>12</v>
      </c>
      <c r="I59" s="26" t="s">
        <v>14</v>
      </c>
      <c r="J59" s="26" t="s">
        <v>10</v>
      </c>
      <c r="K59" s="26" t="s">
        <v>11</v>
      </c>
      <c r="L59" s="27" t="s">
        <v>12</v>
      </c>
      <c r="M59" s="26" t="s">
        <v>14</v>
      </c>
      <c r="N59" s="26" t="s">
        <v>10</v>
      </c>
      <c r="O59" s="26" t="s">
        <v>11</v>
      </c>
      <c r="P59" s="27" t="s">
        <v>12</v>
      </c>
      <c r="Q59" s="26" t="s">
        <v>14</v>
      </c>
      <c r="R59" s="26" t="s">
        <v>10</v>
      </c>
      <c r="S59" s="26" t="s">
        <v>11</v>
      </c>
      <c r="T59" s="27" t="s">
        <v>12</v>
      </c>
      <c r="U59" s="26" t="s">
        <v>14</v>
      </c>
      <c r="V59" s="26" t="s">
        <v>10</v>
      </c>
      <c r="W59" s="26" t="s">
        <v>11</v>
      </c>
      <c r="X59" s="27" t="s">
        <v>12</v>
      </c>
      <c r="Y59" s="26" t="s">
        <v>14</v>
      </c>
      <c r="Z59" s="26" t="s">
        <v>10</v>
      </c>
      <c r="AA59" s="26" t="s">
        <v>11</v>
      </c>
      <c r="AB59" s="27" t="s">
        <v>12</v>
      </c>
      <c r="AC59" s="26" t="s">
        <v>14</v>
      </c>
      <c r="AD59" s="73"/>
      <c r="AE59" s="14"/>
      <c r="AF59" s="14"/>
      <c r="AG59" s="67"/>
    </row>
    <row r="60" spans="2:33" s="61" customFormat="1" ht="24.75" customHeight="1" thickTop="1" thickBot="1" x14ac:dyDescent="0.3">
      <c r="B60" s="75">
        <v>19</v>
      </c>
      <c r="C60" s="115" t="s">
        <v>55</v>
      </c>
      <c r="D60" s="76">
        <v>3</v>
      </c>
      <c r="E60" s="77">
        <v>6.25E-2</v>
      </c>
      <c r="F60" s="78">
        <v>2</v>
      </c>
      <c r="G60" s="79"/>
      <c r="H60" s="80">
        <v>0</v>
      </c>
      <c r="I60" s="28"/>
      <c r="J60" s="78">
        <v>1</v>
      </c>
      <c r="K60" s="79"/>
      <c r="L60" s="80">
        <v>1</v>
      </c>
      <c r="M60" s="28"/>
      <c r="N60" s="78">
        <v>1</v>
      </c>
      <c r="O60" s="79"/>
      <c r="P60" s="80">
        <v>1</v>
      </c>
      <c r="Q60" s="28"/>
      <c r="R60" s="78">
        <v>0</v>
      </c>
      <c r="S60" s="79"/>
      <c r="T60" s="80">
        <v>0</v>
      </c>
      <c r="U60" s="28"/>
      <c r="V60" s="78">
        <v>0</v>
      </c>
      <c r="W60" s="79"/>
      <c r="X60" s="80">
        <v>0</v>
      </c>
      <c r="Y60" s="28"/>
      <c r="Z60" s="78">
        <v>1</v>
      </c>
      <c r="AA60" s="79"/>
      <c r="AB60" s="80">
        <v>0</v>
      </c>
      <c r="AC60" s="28">
        <f>AB60</f>
        <v>0</v>
      </c>
      <c r="AD60" s="73"/>
      <c r="AE60" s="76">
        <v>5</v>
      </c>
      <c r="AF60" s="76">
        <v>2</v>
      </c>
      <c r="AG60" s="67"/>
    </row>
    <row r="61" spans="2:33" s="61" customFormat="1" ht="24.75" customHeight="1" thickTop="1" thickBot="1" x14ac:dyDescent="0.3">
      <c r="B61" s="81">
        <v>20</v>
      </c>
      <c r="C61" s="115" t="s">
        <v>56</v>
      </c>
      <c r="D61" s="76">
        <v>3</v>
      </c>
      <c r="E61" s="77">
        <v>6.25E-2</v>
      </c>
      <c r="F61" s="78">
        <v>1</v>
      </c>
      <c r="G61" s="79"/>
      <c r="H61" s="80">
        <v>1</v>
      </c>
      <c r="I61" s="28"/>
      <c r="J61" s="78">
        <v>1</v>
      </c>
      <c r="K61" s="79"/>
      <c r="L61" s="80">
        <v>0</v>
      </c>
      <c r="M61" s="28"/>
      <c r="N61" s="78">
        <v>1</v>
      </c>
      <c r="O61" s="79"/>
      <c r="P61" s="80">
        <v>1</v>
      </c>
      <c r="Q61" s="28"/>
      <c r="R61" s="78">
        <v>0</v>
      </c>
      <c r="S61" s="79"/>
      <c r="T61" s="80">
        <v>0</v>
      </c>
      <c r="U61" s="28"/>
      <c r="V61" s="78">
        <v>0</v>
      </c>
      <c r="W61" s="79"/>
      <c r="X61" s="80">
        <v>0</v>
      </c>
      <c r="Y61" s="28"/>
      <c r="Z61" s="78">
        <v>0</v>
      </c>
      <c r="AA61" s="79"/>
      <c r="AB61" s="80">
        <v>0</v>
      </c>
      <c r="AC61" s="28"/>
      <c r="AD61" s="73"/>
      <c r="AE61" s="76">
        <v>3</v>
      </c>
      <c r="AF61" s="76">
        <v>2</v>
      </c>
      <c r="AG61" s="67"/>
    </row>
    <row r="62" spans="2:33" s="61" customFormat="1" ht="21.75" thickTop="1" thickBot="1" x14ac:dyDescent="0.3">
      <c r="B62" s="75">
        <v>21</v>
      </c>
      <c r="C62" s="115" t="s">
        <v>57</v>
      </c>
      <c r="D62" s="76">
        <v>4</v>
      </c>
      <c r="E62" s="77">
        <v>6.25E-2</v>
      </c>
      <c r="F62" s="78">
        <v>1</v>
      </c>
      <c r="G62" s="79"/>
      <c r="H62" s="80">
        <v>0</v>
      </c>
      <c r="I62" s="28"/>
      <c r="J62" s="78">
        <v>1</v>
      </c>
      <c r="K62" s="79"/>
      <c r="L62" s="80">
        <v>1</v>
      </c>
      <c r="M62" s="28"/>
      <c r="N62" s="78">
        <v>1</v>
      </c>
      <c r="O62" s="79"/>
      <c r="P62" s="80">
        <v>0</v>
      </c>
      <c r="Q62" s="28"/>
      <c r="R62" s="78">
        <v>0</v>
      </c>
      <c r="S62" s="79"/>
      <c r="T62" s="80">
        <v>0</v>
      </c>
      <c r="U62" s="28"/>
      <c r="V62" s="78">
        <v>2</v>
      </c>
      <c r="W62" s="79"/>
      <c r="X62" s="80">
        <v>1</v>
      </c>
      <c r="Y62" s="28"/>
      <c r="Z62" s="78">
        <v>0</v>
      </c>
      <c r="AA62" s="79"/>
      <c r="AB62" s="80">
        <v>0</v>
      </c>
      <c r="AC62" s="28"/>
      <c r="AD62" s="73"/>
      <c r="AE62" s="76">
        <v>5</v>
      </c>
      <c r="AF62" s="76">
        <v>2</v>
      </c>
      <c r="AG62" s="67"/>
    </row>
    <row r="63" spans="2:33" s="61" customFormat="1" ht="22.5" customHeight="1" thickTop="1" thickBot="1" x14ac:dyDescent="0.3">
      <c r="B63" s="81">
        <v>22</v>
      </c>
      <c r="C63" s="115" t="s">
        <v>58</v>
      </c>
      <c r="D63" s="76">
        <v>3</v>
      </c>
      <c r="E63" s="77">
        <v>6.25E-2</v>
      </c>
      <c r="F63" s="78">
        <v>1</v>
      </c>
      <c r="G63" s="79"/>
      <c r="H63" s="80">
        <v>0</v>
      </c>
      <c r="I63" s="28"/>
      <c r="J63" s="78">
        <v>2</v>
      </c>
      <c r="K63" s="79"/>
      <c r="L63" s="80">
        <v>1</v>
      </c>
      <c r="M63" s="28"/>
      <c r="N63" s="78">
        <v>1</v>
      </c>
      <c r="O63" s="79"/>
      <c r="P63" s="80">
        <v>1</v>
      </c>
      <c r="Q63" s="28"/>
      <c r="R63" s="78">
        <v>0</v>
      </c>
      <c r="S63" s="79"/>
      <c r="T63" s="80">
        <v>0</v>
      </c>
      <c r="U63" s="28"/>
      <c r="V63" s="78">
        <v>0</v>
      </c>
      <c r="W63" s="79"/>
      <c r="X63" s="80">
        <v>0</v>
      </c>
      <c r="Y63" s="28"/>
      <c r="Z63" s="78">
        <v>0</v>
      </c>
      <c r="AA63" s="79"/>
      <c r="AB63" s="80">
        <v>0</v>
      </c>
      <c r="AC63" s="28"/>
      <c r="AD63" s="73"/>
      <c r="AE63" s="76">
        <v>4</v>
      </c>
      <c r="AF63" s="76">
        <v>2</v>
      </c>
      <c r="AG63" s="67"/>
    </row>
    <row r="64" spans="2:33" s="61" customFormat="1" ht="21.75" thickTop="1" thickBot="1" x14ac:dyDescent="0.3">
      <c r="B64" s="75">
        <v>23</v>
      </c>
      <c r="C64" s="115" t="s">
        <v>59</v>
      </c>
      <c r="D64" s="76">
        <v>3</v>
      </c>
      <c r="E64" s="77">
        <v>6.25E-2</v>
      </c>
      <c r="F64" s="78">
        <v>1</v>
      </c>
      <c r="G64" s="79"/>
      <c r="H64" s="80">
        <v>0</v>
      </c>
      <c r="I64" s="28"/>
      <c r="J64" s="78">
        <v>1</v>
      </c>
      <c r="K64" s="79"/>
      <c r="L64" s="80">
        <v>0</v>
      </c>
      <c r="M64" s="28"/>
      <c r="N64" s="78">
        <v>2</v>
      </c>
      <c r="O64" s="79"/>
      <c r="P64" s="80">
        <v>1</v>
      </c>
      <c r="Q64" s="28"/>
      <c r="R64" s="78">
        <v>0</v>
      </c>
      <c r="S64" s="79"/>
      <c r="T64" s="80">
        <v>0</v>
      </c>
      <c r="U64" s="28"/>
      <c r="V64" s="78">
        <v>0</v>
      </c>
      <c r="W64" s="79"/>
      <c r="X64" s="80">
        <v>0</v>
      </c>
      <c r="Y64" s="28"/>
      <c r="Z64" s="78">
        <v>0</v>
      </c>
      <c r="AA64" s="79"/>
      <c r="AB64" s="80">
        <v>0</v>
      </c>
      <c r="AC64" s="28">
        <f>AB64</f>
        <v>0</v>
      </c>
      <c r="AD64" s="73"/>
      <c r="AE64" s="76">
        <v>4</v>
      </c>
      <c r="AF64" s="76">
        <v>1</v>
      </c>
      <c r="AG64" s="67"/>
    </row>
    <row r="65" spans="2:33" s="61" customFormat="1" ht="21.75" thickTop="1" thickBot="1" x14ac:dyDescent="0.3">
      <c r="B65" s="81">
        <v>24</v>
      </c>
      <c r="C65" s="115" t="s">
        <v>60</v>
      </c>
      <c r="D65" s="76">
        <v>3</v>
      </c>
      <c r="E65" s="77">
        <v>6.25E-2</v>
      </c>
      <c r="F65" s="78">
        <v>2</v>
      </c>
      <c r="G65" s="79"/>
      <c r="H65" s="80">
        <v>0</v>
      </c>
      <c r="I65" s="28"/>
      <c r="J65" s="78">
        <v>2</v>
      </c>
      <c r="K65" s="79"/>
      <c r="L65" s="80">
        <v>0</v>
      </c>
      <c r="M65" s="28"/>
      <c r="N65" s="78">
        <v>1</v>
      </c>
      <c r="O65" s="79"/>
      <c r="P65" s="80">
        <v>1</v>
      </c>
      <c r="Q65" s="28"/>
      <c r="R65" s="78">
        <v>1</v>
      </c>
      <c r="S65" s="79"/>
      <c r="T65" s="80">
        <v>0</v>
      </c>
      <c r="U65" s="28"/>
      <c r="V65" s="78">
        <v>0</v>
      </c>
      <c r="W65" s="79"/>
      <c r="X65" s="80">
        <v>0</v>
      </c>
      <c r="Y65" s="28"/>
      <c r="Z65" s="78">
        <v>0</v>
      </c>
      <c r="AA65" s="79"/>
      <c r="AB65" s="80">
        <v>0</v>
      </c>
      <c r="AC65" s="28">
        <f>AB65</f>
        <v>0</v>
      </c>
      <c r="AD65" s="73"/>
      <c r="AE65" s="76">
        <v>6</v>
      </c>
      <c r="AF65" s="76">
        <v>1</v>
      </c>
      <c r="AG65" s="67"/>
    </row>
    <row r="66" spans="2:33" s="61" customFormat="1" ht="21.75" thickTop="1" thickBot="1" x14ac:dyDescent="0.3">
      <c r="B66" s="75">
        <v>25</v>
      </c>
      <c r="C66" s="115" t="s">
        <v>61</v>
      </c>
      <c r="D66" s="76">
        <v>4</v>
      </c>
      <c r="E66" s="77">
        <v>6.25E-2</v>
      </c>
      <c r="F66" s="78">
        <v>2</v>
      </c>
      <c r="G66" s="79"/>
      <c r="H66" s="80">
        <v>0</v>
      </c>
      <c r="I66" s="28"/>
      <c r="J66" s="78">
        <v>2</v>
      </c>
      <c r="K66" s="79"/>
      <c r="L66" s="80">
        <v>1</v>
      </c>
      <c r="M66" s="28"/>
      <c r="N66" s="78">
        <v>2</v>
      </c>
      <c r="O66" s="79"/>
      <c r="P66" s="80">
        <v>1</v>
      </c>
      <c r="Q66" s="28"/>
      <c r="R66" s="78">
        <v>0</v>
      </c>
      <c r="S66" s="79"/>
      <c r="T66" s="80">
        <v>0</v>
      </c>
      <c r="U66" s="28"/>
      <c r="V66" s="78">
        <v>1</v>
      </c>
      <c r="W66" s="79"/>
      <c r="X66" s="80">
        <v>0</v>
      </c>
      <c r="Y66" s="28"/>
      <c r="Z66" s="78">
        <v>1</v>
      </c>
      <c r="AA66" s="79"/>
      <c r="AB66" s="80">
        <v>0</v>
      </c>
      <c r="AC66" s="28">
        <f>AB66</f>
        <v>0</v>
      </c>
      <c r="AD66" s="73"/>
      <c r="AE66" s="76">
        <v>8</v>
      </c>
      <c r="AF66" s="76">
        <v>2</v>
      </c>
      <c r="AG66" s="67"/>
    </row>
    <row r="67" spans="2:33" s="61" customFormat="1" ht="21.75" thickTop="1" thickBot="1" x14ac:dyDescent="0.3">
      <c r="B67" s="81">
        <v>26</v>
      </c>
      <c r="C67" s="115" t="s">
        <v>62</v>
      </c>
      <c r="D67" s="76">
        <v>3</v>
      </c>
      <c r="E67" s="77">
        <v>3.125E-2</v>
      </c>
      <c r="F67" s="78">
        <v>1</v>
      </c>
      <c r="G67" s="79"/>
      <c r="H67" s="80">
        <v>0</v>
      </c>
      <c r="I67" s="28"/>
      <c r="J67" s="78">
        <v>1</v>
      </c>
      <c r="K67" s="79"/>
      <c r="L67" s="80">
        <v>0</v>
      </c>
      <c r="M67" s="28"/>
      <c r="N67" s="78">
        <v>2</v>
      </c>
      <c r="O67" s="79"/>
      <c r="P67" s="80">
        <v>1</v>
      </c>
      <c r="Q67" s="28"/>
      <c r="R67" s="78">
        <v>0</v>
      </c>
      <c r="S67" s="79"/>
      <c r="T67" s="80">
        <v>0</v>
      </c>
      <c r="U67" s="28"/>
      <c r="V67" s="78">
        <v>0</v>
      </c>
      <c r="W67" s="79"/>
      <c r="X67" s="80">
        <v>0</v>
      </c>
      <c r="Y67" s="28"/>
      <c r="Z67" s="78">
        <v>0</v>
      </c>
      <c r="AA67" s="79"/>
      <c r="AB67" s="80">
        <v>0</v>
      </c>
      <c r="AC67" s="28">
        <f>AB67</f>
        <v>0</v>
      </c>
      <c r="AD67" s="73"/>
      <c r="AE67" s="76">
        <v>4</v>
      </c>
      <c r="AF67" s="76">
        <v>1</v>
      </c>
      <c r="AG67" s="67"/>
    </row>
    <row r="68" spans="2:33" s="61" customFormat="1" ht="31.5" thickTop="1" thickBot="1" x14ac:dyDescent="0.3">
      <c r="B68" s="75">
        <v>27</v>
      </c>
      <c r="C68" s="115" t="s">
        <v>63</v>
      </c>
      <c r="D68" s="76">
        <v>3</v>
      </c>
      <c r="E68" s="77">
        <v>3.125E-2</v>
      </c>
      <c r="F68" s="78">
        <v>1</v>
      </c>
      <c r="G68" s="79"/>
      <c r="H68" s="80">
        <v>0</v>
      </c>
      <c r="I68" s="28"/>
      <c r="J68" s="78">
        <v>2</v>
      </c>
      <c r="K68" s="79"/>
      <c r="L68" s="80">
        <v>1</v>
      </c>
      <c r="M68" s="28"/>
      <c r="N68" s="78">
        <v>1</v>
      </c>
      <c r="O68" s="79"/>
      <c r="P68" s="80">
        <v>0</v>
      </c>
      <c r="Q68" s="28"/>
      <c r="R68" s="78">
        <v>0</v>
      </c>
      <c r="S68" s="79"/>
      <c r="T68" s="80">
        <v>0</v>
      </c>
      <c r="U68" s="28"/>
      <c r="V68" s="78">
        <v>0</v>
      </c>
      <c r="W68" s="79"/>
      <c r="X68" s="80">
        <v>0</v>
      </c>
      <c r="Y68" s="28"/>
      <c r="Z68" s="78">
        <v>0</v>
      </c>
      <c r="AA68" s="79"/>
      <c r="AB68" s="80">
        <v>0</v>
      </c>
      <c r="AC68" s="28">
        <f>AB68</f>
        <v>0</v>
      </c>
      <c r="AD68" s="73"/>
      <c r="AE68" s="76">
        <v>4</v>
      </c>
      <c r="AF68" s="76">
        <v>1</v>
      </c>
      <c r="AG68" s="67"/>
    </row>
    <row r="69" spans="2:33" s="61" customFormat="1" ht="21.75" thickTop="1" thickBot="1" x14ac:dyDescent="0.25">
      <c r="B69" s="18" t="s">
        <v>13</v>
      </c>
      <c r="C69" s="18"/>
      <c r="D69" s="29">
        <f>SUM(D60:D68)</f>
        <v>29</v>
      </c>
      <c r="E69" s="30">
        <f>SUM(E60:E68)</f>
        <v>0.5</v>
      </c>
      <c r="F69" s="31">
        <f>SUM(F60:F68)</f>
        <v>12</v>
      </c>
      <c r="G69" s="30"/>
      <c r="H69" s="32">
        <f>SUM(H60:H68)</f>
        <v>1</v>
      </c>
      <c r="I69" s="33">
        <f>SUM(I60:I68)</f>
        <v>0</v>
      </c>
      <c r="J69" s="34">
        <f>SUM(J60:J68)</f>
        <v>13</v>
      </c>
      <c r="K69" s="30"/>
      <c r="L69" s="32">
        <f>SUM(L60:L68)</f>
        <v>5</v>
      </c>
      <c r="M69" s="35">
        <f>SUM(M60:M68)</f>
        <v>0</v>
      </c>
      <c r="N69" s="34">
        <f>SUM(N60:N68)</f>
        <v>12</v>
      </c>
      <c r="O69" s="30"/>
      <c r="P69" s="32">
        <f>SUM(P60:P68)</f>
        <v>7</v>
      </c>
      <c r="Q69" s="35">
        <f>SUM(Q60:Q68)</f>
        <v>0</v>
      </c>
      <c r="R69" s="34">
        <f>SUM(R60:R68)</f>
        <v>1</v>
      </c>
      <c r="S69" s="30"/>
      <c r="T69" s="32">
        <f>SUM(T60:T68)</f>
        <v>0</v>
      </c>
      <c r="U69" s="36">
        <f>SUM(U60:U68)</f>
        <v>0</v>
      </c>
      <c r="V69" s="34">
        <f>SUM(V60:V68)</f>
        <v>3</v>
      </c>
      <c r="W69" s="30"/>
      <c r="X69" s="32">
        <f>SUM(X60:X68)</f>
        <v>1</v>
      </c>
      <c r="Y69" s="37">
        <f>SUM(Y60:Y68)</f>
        <v>0</v>
      </c>
      <c r="Z69" s="34">
        <f>SUM(Z60:Z68)</f>
        <v>2</v>
      </c>
      <c r="AA69" s="30"/>
      <c r="AB69" s="32">
        <f>SUM(AB60:AB68)</f>
        <v>0</v>
      </c>
      <c r="AC69" s="82">
        <f>SUM(AC60:AC68)</f>
        <v>0</v>
      </c>
      <c r="AD69" s="73"/>
      <c r="AE69" s="75">
        <f>SUM(AE60:AE68)</f>
        <v>43</v>
      </c>
      <c r="AF69" s="38">
        <f>SUM(AF60:AF68)</f>
        <v>14</v>
      </c>
      <c r="AG69" s="67"/>
    </row>
    <row r="70" spans="2:33" s="61" customFormat="1" ht="21" thickTop="1" x14ac:dyDescent="0.2">
      <c r="B70" s="39" t="s">
        <v>69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67"/>
    </row>
    <row r="71" spans="2:33" s="61" customFormat="1" x14ac:dyDescent="0.2">
      <c r="B71" s="39" t="s">
        <v>19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67"/>
    </row>
    <row r="72" spans="2:33" s="61" customFormat="1" x14ac:dyDescent="0.2">
      <c r="B72" s="39" t="s">
        <v>20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67"/>
    </row>
    <row r="73" spans="2:33" s="61" customFormat="1" x14ac:dyDescent="0.2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67"/>
    </row>
    <row r="74" spans="2:33" s="61" customFormat="1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67"/>
    </row>
    <row r="75" spans="2:33" s="61" customFormat="1" x14ac:dyDescent="0.2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67"/>
    </row>
    <row r="76" spans="2:33" s="61" customFormat="1" ht="18.75" thickBot="1" x14ac:dyDescent="0.25"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</row>
    <row r="77" spans="2:33" s="61" customFormat="1" ht="19.5" thickTop="1" thickBot="1" x14ac:dyDescent="0.25">
      <c r="B77" s="3" t="s">
        <v>16</v>
      </c>
      <c r="C77" s="4"/>
      <c r="D77" s="5"/>
      <c r="E77" s="62"/>
      <c r="H77" s="6" t="s">
        <v>33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63"/>
      <c r="X77" s="63"/>
      <c r="Z77" s="64"/>
      <c r="AA77" s="64"/>
      <c r="AB77" s="64"/>
      <c r="AC77" s="64"/>
      <c r="AD77" s="64"/>
      <c r="AE77" s="64"/>
      <c r="AF77" s="64"/>
      <c r="AG77" s="67"/>
    </row>
    <row r="78" spans="2:33" s="61" customFormat="1" ht="19.5" thickTop="1" thickBot="1" x14ac:dyDescent="0.25">
      <c r="B78" s="3" t="s">
        <v>17</v>
      </c>
      <c r="C78" s="4"/>
      <c r="D78" s="5"/>
      <c r="E78" s="67"/>
      <c r="H78" s="6" t="s">
        <v>68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63"/>
      <c r="X78" s="63"/>
      <c r="Z78" s="40" t="s">
        <v>36</v>
      </c>
      <c r="AA78" s="41"/>
      <c r="AB78" s="41"/>
      <c r="AC78" s="41"/>
      <c r="AD78" s="41"/>
      <c r="AE78" s="41"/>
      <c r="AF78" s="42"/>
      <c r="AG78" s="67"/>
    </row>
    <row r="79" spans="2:33" s="61" customFormat="1" ht="21.75" thickTop="1" thickBot="1" x14ac:dyDescent="0.25">
      <c r="B79" s="3" t="s">
        <v>29</v>
      </c>
      <c r="C79" s="4"/>
      <c r="D79" s="1">
        <v>40</v>
      </c>
      <c r="E79" s="39"/>
      <c r="F79" s="67"/>
      <c r="G79" s="67"/>
      <c r="H79" s="39"/>
      <c r="I79" s="39"/>
      <c r="J79" s="39"/>
      <c r="K79" s="39"/>
      <c r="L79" s="39"/>
      <c r="M79" s="68"/>
      <c r="P79" s="39" t="s">
        <v>21</v>
      </c>
      <c r="Q79" s="39"/>
      <c r="R79" s="39"/>
      <c r="S79" s="39"/>
      <c r="T79" s="39"/>
      <c r="U79" s="39"/>
      <c r="V79" s="39"/>
      <c r="W79" s="39"/>
      <c r="X79" s="39"/>
      <c r="Y79" s="39"/>
      <c r="Z79" s="19" t="s">
        <v>67</v>
      </c>
      <c r="AA79" s="20"/>
      <c r="AB79" s="20"/>
      <c r="AC79" s="20"/>
      <c r="AD79" s="20"/>
      <c r="AE79" s="20"/>
      <c r="AF79" s="21"/>
      <c r="AG79" s="67"/>
    </row>
    <row r="80" spans="2:33" s="61" customFormat="1" ht="19.5" thickTop="1" thickBot="1" x14ac:dyDescent="0.25">
      <c r="B80" s="85" t="s">
        <v>70</v>
      </c>
      <c r="C80" s="86"/>
      <c r="D80" s="15" t="s">
        <v>0</v>
      </c>
      <c r="E80" s="69" t="s">
        <v>1</v>
      </c>
      <c r="F80" s="22" t="s">
        <v>2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87"/>
      <c r="AE80" s="15" t="s">
        <v>3</v>
      </c>
      <c r="AF80" s="15" t="s">
        <v>15</v>
      </c>
      <c r="AG80" s="67"/>
    </row>
    <row r="81" spans="2:33" s="61" customFormat="1" ht="19.5" thickTop="1" thickBot="1" x14ac:dyDescent="0.25">
      <c r="B81" s="88"/>
      <c r="C81" s="89"/>
      <c r="D81" s="16"/>
      <c r="E81" s="69"/>
      <c r="F81" s="22" t="s">
        <v>4</v>
      </c>
      <c r="G81" s="22"/>
      <c r="H81" s="22"/>
      <c r="I81" s="22"/>
      <c r="J81" s="22" t="s">
        <v>5</v>
      </c>
      <c r="K81" s="22"/>
      <c r="L81" s="22"/>
      <c r="M81" s="22"/>
      <c r="N81" s="22" t="s">
        <v>6</v>
      </c>
      <c r="O81" s="22"/>
      <c r="P81" s="22"/>
      <c r="Q81" s="22"/>
      <c r="R81" s="22" t="s">
        <v>7</v>
      </c>
      <c r="S81" s="22"/>
      <c r="T81" s="22"/>
      <c r="U81" s="22"/>
      <c r="V81" s="23" t="s">
        <v>8</v>
      </c>
      <c r="W81" s="24"/>
      <c r="X81" s="24"/>
      <c r="Y81" s="25"/>
      <c r="Z81" s="23" t="s">
        <v>9</v>
      </c>
      <c r="AA81" s="24"/>
      <c r="AB81" s="24"/>
      <c r="AC81" s="25"/>
      <c r="AD81" s="50"/>
      <c r="AE81" s="16"/>
      <c r="AF81" s="16"/>
      <c r="AG81" s="67"/>
    </row>
    <row r="82" spans="2:33" s="61" customFormat="1" ht="19.5" thickTop="1" thickBot="1" x14ac:dyDescent="0.25">
      <c r="B82" s="88"/>
      <c r="C82" s="89"/>
      <c r="D82" s="17"/>
      <c r="E82" s="69"/>
      <c r="F82" s="26" t="s">
        <v>10</v>
      </c>
      <c r="G82" s="26" t="s">
        <v>11</v>
      </c>
      <c r="H82" s="27" t="s">
        <v>12</v>
      </c>
      <c r="I82" s="26" t="s">
        <v>14</v>
      </c>
      <c r="J82" s="26" t="s">
        <v>10</v>
      </c>
      <c r="K82" s="26" t="s">
        <v>11</v>
      </c>
      <c r="L82" s="27" t="s">
        <v>12</v>
      </c>
      <c r="M82" s="26" t="s">
        <v>14</v>
      </c>
      <c r="N82" s="26" t="s">
        <v>10</v>
      </c>
      <c r="O82" s="26" t="s">
        <v>11</v>
      </c>
      <c r="P82" s="27" t="s">
        <v>12</v>
      </c>
      <c r="Q82" s="26" t="s">
        <v>14</v>
      </c>
      <c r="R82" s="26" t="s">
        <v>10</v>
      </c>
      <c r="S82" s="26" t="s">
        <v>11</v>
      </c>
      <c r="T82" s="27" t="s">
        <v>12</v>
      </c>
      <c r="U82" s="26" t="s">
        <v>14</v>
      </c>
      <c r="V82" s="26" t="s">
        <v>10</v>
      </c>
      <c r="W82" s="26" t="s">
        <v>11</v>
      </c>
      <c r="X82" s="27" t="s">
        <v>12</v>
      </c>
      <c r="Y82" s="26" t="s">
        <v>14</v>
      </c>
      <c r="Z82" s="26" t="s">
        <v>10</v>
      </c>
      <c r="AA82" s="26" t="s">
        <v>11</v>
      </c>
      <c r="AB82" s="27" t="s">
        <v>12</v>
      </c>
      <c r="AC82" s="26" t="s">
        <v>14</v>
      </c>
      <c r="AD82" s="50"/>
      <c r="AE82" s="17"/>
      <c r="AF82" s="17"/>
      <c r="AG82" s="67"/>
    </row>
    <row r="83" spans="2:33" s="61" customFormat="1" ht="21.75" thickTop="1" thickBot="1" x14ac:dyDescent="0.25">
      <c r="B83" s="90"/>
      <c r="C83" s="91"/>
      <c r="D83" s="92">
        <f>D19+D44+D69</f>
        <v>78</v>
      </c>
      <c r="E83" s="93" t="e">
        <f>E19+E42+#REF!</f>
        <v>#REF!</v>
      </c>
      <c r="F83" s="43">
        <f>F$19+F$44+F$69</f>
        <v>61</v>
      </c>
      <c r="G83" s="94">
        <f>G$19+G$42</f>
        <v>0</v>
      </c>
      <c r="H83" s="95">
        <f>H$19+H$44+H$69</f>
        <v>4</v>
      </c>
      <c r="I83" s="94">
        <f>I$19+I$42</f>
        <v>0</v>
      </c>
      <c r="J83" s="43">
        <f>J$19+J$44+J$69</f>
        <v>63</v>
      </c>
      <c r="K83" s="94">
        <f>K$19+K$42</f>
        <v>0</v>
      </c>
      <c r="L83" s="95">
        <f>L$19+L$44+L$69</f>
        <v>14</v>
      </c>
      <c r="M83" s="94">
        <f>M$19+M$42</f>
        <v>0</v>
      </c>
      <c r="N83" s="43">
        <f>N$19+N$44+N$69</f>
        <v>59</v>
      </c>
      <c r="O83" s="94">
        <f>O$19+O$42</f>
        <v>0</v>
      </c>
      <c r="P83" s="95">
        <f>P$19+P$44+P$69</f>
        <v>17</v>
      </c>
      <c r="Q83" s="94">
        <f>Q$19+Q$42</f>
        <v>0</v>
      </c>
      <c r="R83" s="43">
        <f>R$19+R$44+R$69</f>
        <v>22</v>
      </c>
      <c r="S83" s="94">
        <f>S$19+S$42</f>
        <v>0</v>
      </c>
      <c r="T83" s="95">
        <f>T$19+T$44+T$69</f>
        <v>2</v>
      </c>
      <c r="U83" s="94">
        <f>U$19+U$42</f>
        <v>0</v>
      </c>
      <c r="V83" s="43">
        <f>V$19+V$44+V$69</f>
        <v>18</v>
      </c>
      <c r="W83" s="94">
        <f>W$19+W$42</f>
        <v>0</v>
      </c>
      <c r="X83" s="95">
        <f>X$19+X$44+X$69</f>
        <v>3</v>
      </c>
      <c r="Y83" s="94">
        <f>Y$19+Y$42</f>
        <v>0</v>
      </c>
      <c r="Z83" s="43">
        <f>Z$19+Z$44+Z$69</f>
        <v>10</v>
      </c>
      <c r="AA83" s="94">
        <f>AA$19+AA$42</f>
        <v>0</v>
      </c>
      <c r="AB83" s="95">
        <f>AB$19+AB$44</f>
        <v>0</v>
      </c>
      <c r="AC83" s="94">
        <f>AC$19+AC$42</f>
        <v>0</v>
      </c>
      <c r="AD83" s="94">
        <f>AD$19+AD$42</f>
        <v>0</v>
      </c>
      <c r="AE83" s="43">
        <f>AE$19+AE$44+AE$69</f>
        <v>233</v>
      </c>
      <c r="AF83" s="44">
        <f>AF$19+AF$44+AF$69</f>
        <v>40</v>
      </c>
      <c r="AG83" s="67"/>
    </row>
    <row r="84" spans="2:33" s="61" customFormat="1" ht="18.75" thickBot="1" x14ac:dyDescent="0.25"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spans="2:33" s="61" customFormat="1" ht="18.75" thickBot="1" x14ac:dyDescent="0.25">
      <c r="B85" s="85" t="s">
        <v>71</v>
      </c>
      <c r="C85" s="96"/>
      <c r="D85" s="97" t="s">
        <v>0</v>
      </c>
      <c r="E85" s="98" t="s">
        <v>1</v>
      </c>
      <c r="F85" s="45" t="s">
        <v>22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87"/>
      <c r="AE85" s="46" t="s">
        <v>26</v>
      </c>
      <c r="AF85" s="46"/>
      <c r="AG85" s="67"/>
    </row>
    <row r="86" spans="2:33" s="61" customFormat="1" ht="18.75" thickBot="1" x14ac:dyDescent="0.25">
      <c r="B86" s="99"/>
      <c r="C86" s="100"/>
      <c r="D86" s="101"/>
      <c r="E86" s="102"/>
      <c r="F86" s="47" t="s">
        <v>23</v>
      </c>
      <c r="G86" s="48"/>
      <c r="H86" s="48"/>
      <c r="I86" s="48"/>
      <c r="J86" s="48"/>
      <c r="K86" s="48"/>
      <c r="L86" s="48"/>
      <c r="M86" s="49"/>
      <c r="N86" s="47" t="s">
        <v>24</v>
      </c>
      <c r="O86" s="48"/>
      <c r="P86" s="48"/>
      <c r="Q86" s="48"/>
      <c r="R86" s="48"/>
      <c r="S86" s="48"/>
      <c r="T86" s="48"/>
      <c r="U86" s="49"/>
      <c r="V86" s="47" t="s">
        <v>31</v>
      </c>
      <c r="W86" s="48"/>
      <c r="X86" s="48"/>
      <c r="Y86" s="48"/>
      <c r="Z86" s="48"/>
      <c r="AA86" s="48"/>
      <c r="AB86" s="48"/>
      <c r="AC86" s="49"/>
      <c r="AD86" s="50"/>
      <c r="AE86" s="51" t="s">
        <v>27</v>
      </c>
      <c r="AF86" s="52" t="s">
        <v>28</v>
      </c>
      <c r="AG86" s="67"/>
    </row>
    <row r="87" spans="2:33" s="61" customFormat="1" ht="18.75" thickBot="1" x14ac:dyDescent="0.25">
      <c r="B87" s="99"/>
      <c r="C87" s="100"/>
      <c r="D87" s="103"/>
      <c r="E87" s="104"/>
      <c r="F87" s="47" t="s">
        <v>32</v>
      </c>
      <c r="G87" s="48"/>
      <c r="H87" s="48"/>
      <c r="I87" s="48"/>
      <c r="J87" s="48"/>
      <c r="K87" s="48"/>
      <c r="L87" s="48"/>
      <c r="M87" s="49"/>
      <c r="N87" s="47" t="s">
        <v>32</v>
      </c>
      <c r="O87" s="48"/>
      <c r="P87" s="48"/>
      <c r="Q87" s="48"/>
      <c r="R87" s="48"/>
      <c r="S87" s="48"/>
      <c r="T87" s="48"/>
      <c r="U87" s="49"/>
      <c r="V87" s="47" t="s">
        <v>31</v>
      </c>
      <c r="W87" s="48"/>
      <c r="X87" s="48"/>
      <c r="Y87" s="48"/>
      <c r="Z87" s="48"/>
      <c r="AA87" s="48"/>
      <c r="AB87" s="48"/>
      <c r="AC87" s="49"/>
      <c r="AD87" s="50"/>
      <c r="AE87" s="105">
        <f>AE83</f>
        <v>233</v>
      </c>
      <c r="AF87" s="53">
        <f>AF83</f>
        <v>40</v>
      </c>
      <c r="AG87" s="67"/>
    </row>
    <row r="88" spans="2:33" s="61" customFormat="1" ht="21" thickBot="1" x14ac:dyDescent="0.25">
      <c r="B88" s="106"/>
      <c r="C88" s="107"/>
      <c r="D88" s="108" t="s">
        <v>25</v>
      </c>
      <c r="E88" s="93" t="e">
        <f>E27+E80+#REF!</f>
        <v>#VALUE!</v>
      </c>
      <c r="F88" s="54">
        <v>30</v>
      </c>
      <c r="G88" s="55"/>
      <c r="H88" s="55"/>
      <c r="I88" s="55"/>
      <c r="J88" s="55"/>
      <c r="K88" s="55"/>
      <c r="L88" s="55"/>
      <c r="M88" s="109"/>
      <c r="N88" s="56">
        <v>10</v>
      </c>
      <c r="O88" s="57"/>
      <c r="P88" s="57"/>
      <c r="Q88" s="57"/>
      <c r="R88" s="57"/>
      <c r="S88" s="57"/>
      <c r="T88" s="57"/>
      <c r="U88" s="109"/>
      <c r="V88" s="54" t="s">
        <v>31</v>
      </c>
      <c r="W88" s="55"/>
      <c r="X88" s="55"/>
      <c r="Y88" s="55"/>
      <c r="Z88" s="55"/>
      <c r="AA88" s="55"/>
      <c r="AB88" s="55"/>
      <c r="AC88" s="58"/>
      <c r="AD88" s="94">
        <f>AD$19+AD$42</f>
        <v>0</v>
      </c>
      <c r="AE88" s="59">
        <v>20</v>
      </c>
      <c r="AF88" s="60"/>
      <c r="AG88" s="67"/>
    </row>
    <row r="89" spans="2:33" s="61" customFormat="1" x14ac:dyDescent="0.2"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</row>
    <row r="90" spans="2:33" s="61" customFormat="1" x14ac:dyDescent="0.2"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</row>
    <row r="91" spans="2:33" s="61" customFormat="1" x14ac:dyDescent="0.2"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</row>
    <row r="92" spans="2:33" s="61" customFormat="1" x14ac:dyDescent="0.2"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</row>
    <row r="93" spans="2:33" s="61" customFormat="1" x14ac:dyDescent="0.2"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</row>
    <row r="94" spans="2:33" s="61" customFormat="1" x14ac:dyDescent="0.2"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</row>
    <row r="95" spans="2:33" s="61" customFormat="1" x14ac:dyDescent="0.2"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</row>
    <row r="96" spans="2:33" s="61" customFormat="1" x14ac:dyDescent="0.2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</row>
    <row r="97" spans="3:33" s="61" customFormat="1" x14ac:dyDescent="0.2"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</row>
    <row r="98" spans="3:33" s="61" customFormat="1" x14ac:dyDescent="0.2"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</row>
    <row r="99" spans="3:33" s="61" customFormat="1" x14ac:dyDescent="0.2"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</row>
    <row r="100" spans="3:33" s="61" customFormat="1" x14ac:dyDescent="0.2"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</row>
    <row r="101" spans="3:33" s="61" customFormat="1" x14ac:dyDescent="0.2"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</row>
    <row r="102" spans="3:33" s="61" customFormat="1" x14ac:dyDescent="0.2"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</row>
    <row r="103" spans="3:33" s="61" customFormat="1" x14ac:dyDescent="0.2"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3:33" s="61" customFormat="1" x14ac:dyDescent="0.2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3:33" s="61" customFormat="1" x14ac:dyDescent="0.2"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3:33" s="61" customFormat="1" x14ac:dyDescent="0.2"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</row>
    <row r="107" spans="3:33" s="61" customFormat="1" x14ac:dyDescent="0.2"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</row>
    <row r="108" spans="3:33" s="61" customFormat="1" x14ac:dyDescent="0.2"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</row>
    <row r="109" spans="3:33" s="61" customFormat="1" x14ac:dyDescent="0.2"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</row>
    <row r="110" spans="3:33" s="61" customFormat="1" x14ac:dyDescent="0.2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</row>
    <row r="111" spans="3:33" s="61" customFormat="1" x14ac:dyDescent="0.2"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</row>
    <row r="112" spans="3:33" s="61" customFormat="1" x14ac:dyDescent="0.2"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</row>
    <row r="113" spans="3:33" s="61" customFormat="1" x14ac:dyDescent="0.2"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</row>
    <row r="114" spans="3:33" s="61" customFormat="1" x14ac:dyDescent="0.2"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</row>
    <row r="115" spans="3:33" s="61" customFormat="1" x14ac:dyDescent="0.2"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</row>
    <row r="116" spans="3:33" s="61" customFormat="1" x14ac:dyDescent="0.2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</row>
    <row r="117" spans="3:33" s="61" customFormat="1" x14ac:dyDescent="0.2"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</row>
    <row r="118" spans="3:33" s="61" customFormat="1" x14ac:dyDescent="0.2"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</row>
    <row r="119" spans="3:33" s="61" customFormat="1" x14ac:dyDescent="0.2"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</row>
    <row r="120" spans="3:33" s="61" customFormat="1" x14ac:dyDescent="0.2"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</row>
    <row r="121" spans="3:33" s="61" customFormat="1" x14ac:dyDescent="0.2"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</row>
    <row r="122" spans="3:33" s="61" customFormat="1" x14ac:dyDescent="0.2"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</row>
    <row r="123" spans="3:33" s="61" customFormat="1" x14ac:dyDescent="0.2"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</row>
    <row r="124" spans="3:33" s="61" customFormat="1" x14ac:dyDescent="0.2"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</row>
    <row r="125" spans="3:33" s="61" customFormat="1" x14ac:dyDescent="0.2"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</row>
    <row r="126" spans="3:33" s="61" customFormat="1" x14ac:dyDescent="0.2"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</row>
    <row r="127" spans="3:33" s="61" customFormat="1" x14ac:dyDescent="0.2"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</row>
    <row r="128" spans="3:33" s="61" customFormat="1" x14ac:dyDescent="0.2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</row>
    <row r="129" spans="3:33" s="61" customFormat="1" x14ac:dyDescent="0.2"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</row>
    <row r="130" spans="3:33" s="61" customFormat="1" x14ac:dyDescent="0.2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</row>
    <row r="131" spans="3:33" s="61" customFormat="1" x14ac:dyDescent="0.2"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</row>
    <row r="132" spans="3:33" s="61" customFormat="1" x14ac:dyDescent="0.2"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</row>
    <row r="133" spans="3:33" s="61" customFormat="1" x14ac:dyDescent="0.2"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</row>
    <row r="134" spans="3:33" s="61" customFormat="1" x14ac:dyDescent="0.2"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</row>
    <row r="135" spans="3:33" s="61" customFormat="1" x14ac:dyDescent="0.2"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</row>
    <row r="136" spans="3:33" s="61" customFormat="1" x14ac:dyDescent="0.2"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</row>
    <row r="137" spans="3:33" s="61" customFormat="1" x14ac:dyDescent="0.2"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</row>
    <row r="138" spans="3:33" s="61" customFormat="1" x14ac:dyDescent="0.2"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</row>
    <row r="139" spans="3:33" s="61" customFormat="1" x14ac:dyDescent="0.2"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</row>
    <row r="140" spans="3:33" s="61" customFormat="1" x14ac:dyDescent="0.2"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</row>
    <row r="141" spans="3:33" s="61" customFormat="1" x14ac:dyDescent="0.2"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</row>
    <row r="142" spans="3:33" s="61" customFormat="1" x14ac:dyDescent="0.2"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</row>
    <row r="143" spans="3:33" s="61" customFormat="1" x14ac:dyDescent="0.2"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</row>
    <row r="144" spans="3:33" s="61" customFormat="1" x14ac:dyDescent="0.2"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</row>
    <row r="145" spans="3:33" s="61" customFormat="1" x14ac:dyDescent="0.2"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</row>
    <row r="146" spans="3:33" s="61" customFormat="1" x14ac:dyDescent="0.2"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</row>
    <row r="147" spans="3:33" s="61" customFormat="1" x14ac:dyDescent="0.2"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</row>
    <row r="148" spans="3:33" s="61" customFormat="1" x14ac:dyDescent="0.2"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</row>
    <row r="149" spans="3:33" s="61" customFormat="1" x14ac:dyDescent="0.2"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</row>
    <row r="150" spans="3:33" s="61" customFormat="1" x14ac:dyDescent="0.2"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</row>
    <row r="151" spans="3:33" s="61" customFormat="1" x14ac:dyDescent="0.2"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</row>
    <row r="152" spans="3:33" s="61" customFormat="1" x14ac:dyDescent="0.2"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</row>
    <row r="153" spans="3:33" s="61" customFormat="1" x14ac:dyDescent="0.2"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</row>
    <row r="154" spans="3:33" s="61" customFormat="1" x14ac:dyDescent="0.2"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</row>
    <row r="155" spans="3:33" s="61" customFormat="1" x14ac:dyDescent="0.2"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</row>
    <row r="156" spans="3:33" s="61" customFormat="1" x14ac:dyDescent="0.2"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</row>
    <row r="157" spans="3:33" s="61" customFormat="1" x14ac:dyDescent="0.2"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</row>
    <row r="158" spans="3:33" s="61" customFormat="1" x14ac:dyDescent="0.2"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</row>
    <row r="159" spans="3:33" s="61" customFormat="1" x14ac:dyDescent="0.2"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</row>
    <row r="160" spans="3:33" s="61" customFormat="1" x14ac:dyDescent="0.2"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</row>
    <row r="161" spans="3:33" s="61" customFormat="1" x14ac:dyDescent="0.2"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</row>
    <row r="162" spans="3:33" s="61" customFormat="1" x14ac:dyDescent="0.2"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</row>
    <row r="163" spans="3:33" s="61" customFormat="1" x14ac:dyDescent="0.2"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</row>
    <row r="164" spans="3:33" s="61" customFormat="1" x14ac:dyDescent="0.2"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</row>
    <row r="165" spans="3:33" s="61" customFormat="1" x14ac:dyDescent="0.2"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</row>
    <row r="166" spans="3:33" s="61" customFormat="1" x14ac:dyDescent="0.2"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</row>
    <row r="167" spans="3:33" s="61" customFormat="1" x14ac:dyDescent="0.2"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</row>
    <row r="168" spans="3:33" s="61" customFormat="1" x14ac:dyDescent="0.2"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</row>
    <row r="169" spans="3:33" s="61" customFormat="1" x14ac:dyDescent="0.2"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</row>
    <row r="170" spans="3:33" s="61" customFormat="1" x14ac:dyDescent="0.2"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</row>
    <row r="171" spans="3:33" s="61" customFormat="1" x14ac:dyDescent="0.2"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</row>
    <row r="172" spans="3:33" s="61" customFormat="1" x14ac:dyDescent="0.2"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</row>
    <row r="173" spans="3:33" s="61" customFormat="1" x14ac:dyDescent="0.2"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</row>
    <row r="174" spans="3:33" s="61" customFormat="1" x14ac:dyDescent="0.2"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</row>
    <row r="175" spans="3:33" s="61" customFormat="1" x14ac:dyDescent="0.2"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</row>
    <row r="176" spans="3:33" s="61" customFormat="1" x14ac:dyDescent="0.2"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</row>
    <row r="177" spans="3:33" s="61" customFormat="1" x14ac:dyDescent="0.2"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</row>
    <row r="178" spans="3:33" s="61" customFormat="1" x14ac:dyDescent="0.2"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</row>
    <row r="179" spans="3:33" s="61" customFormat="1" x14ac:dyDescent="0.2"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</row>
    <row r="180" spans="3:33" s="61" customFormat="1" x14ac:dyDescent="0.2"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</row>
    <row r="181" spans="3:33" s="61" customFormat="1" x14ac:dyDescent="0.2"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</row>
    <row r="182" spans="3:33" s="61" customFormat="1" x14ac:dyDescent="0.2"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</row>
    <row r="183" spans="3:33" s="61" customFormat="1" x14ac:dyDescent="0.2"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</row>
    <row r="184" spans="3:33" s="61" customFormat="1" x14ac:dyDescent="0.2"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</row>
    <row r="185" spans="3:33" s="61" customFormat="1" x14ac:dyDescent="0.2"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</row>
    <row r="186" spans="3:33" s="61" customFormat="1" x14ac:dyDescent="0.2"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</row>
    <row r="187" spans="3:33" s="61" customFormat="1" x14ac:dyDescent="0.2"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</row>
    <row r="188" spans="3:33" s="61" customFormat="1" x14ac:dyDescent="0.2"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</row>
    <row r="189" spans="3:33" s="61" customFormat="1" x14ac:dyDescent="0.2"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</row>
    <row r="190" spans="3:33" s="61" customFormat="1" x14ac:dyDescent="0.2"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</row>
    <row r="191" spans="3:33" s="61" customFormat="1" x14ac:dyDescent="0.2"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</row>
    <row r="192" spans="3:33" s="61" customFormat="1" x14ac:dyDescent="0.2"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</row>
    <row r="193" spans="3:33" s="61" customFormat="1" x14ac:dyDescent="0.2"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</row>
    <row r="194" spans="3:33" s="61" customFormat="1" x14ac:dyDescent="0.2"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</row>
    <row r="195" spans="3:33" s="61" customFormat="1" x14ac:dyDescent="0.2"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</row>
    <row r="196" spans="3:33" s="61" customFormat="1" x14ac:dyDescent="0.2"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</row>
    <row r="197" spans="3:33" s="61" customFormat="1" x14ac:dyDescent="0.2"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</row>
    <row r="198" spans="3:33" s="61" customFormat="1" x14ac:dyDescent="0.2"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</row>
    <row r="199" spans="3:33" s="61" customFormat="1" x14ac:dyDescent="0.2"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</row>
    <row r="200" spans="3:33" s="61" customFormat="1" x14ac:dyDescent="0.2"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</row>
    <row r="201" spans="3:33" s="61" customFormat="1" x14ac:dyDescent="0.2"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</row>
    <row r="202" spans="3:33" s="61" customFormat="1" x14ac:dyDescent="0.2"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</row>
    <row r="203" spans="3:33" s="61" customFormat="1" x14ac:dyDescent="0.2"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</row>
    <row r="204" spans="3:33" s="61" customFormat="1" x14ac:dyDescent="0.2"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</row>
    <row r="205" spans="3:33" s="61" customFormat="1" x14ac:dyDescent="0.2"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</row>
    <row r="206" spans="3:33" s="61" customFormat="1" x14ac:dyDescent="0.2"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</row>
    <row r="207" spans="3:33" s="61" customFormat="1" x14ac:dyDescent="0.2"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</row>
    <row r="208" spans="3:33" s="61" customFormat="1" x14ac:dyDescent="0.2"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</row>
    <row r="209" spans="3:33" s="61" customFormat="1" x14ac:dyDescent="0.2"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</row>
    <row r="210" spans="3:33" s="61" customFormat="1" x14ac:dyDescent="0.2"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</row>
    <row r="211" spans="3:33" s="61" customFormat="1" x14ac:dyDescent="0.2"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</row>
    <row r="212" spans="3:33" s="61" customFormat="1" x14ac:dyDescent="0.2"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</row>
    <row r="213" spans="3:33" s="61" customFormat="1" x14ac:dyDescent="0.2"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</row>
    <row r="214" spans="3:33" s="61" customFormat="1" x14ac:dyDescent="0.2"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</row>
    <row r="215" spans="3:33" s="61" customFormat="1" x14ac:dyDescent="0.2"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</row>
    <row r="216" spans="3:33" s="61" customFormat="1" x14ac:dyDescent="0.2"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</row>
    <row r="217" spans="3:33" s="61" customFormat="1" x14ac:dyDescent="0.2"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</row>
    <row r="218" spans="3:33" s="61" customFormat="1" x14ac:dyDescent="0.2"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</row>
    <row r="219" spans="3:33" s="61" customFormat="1" x14ac:dyDescent="0.2"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</row>
    <row r="220" spans="3:33" s="61" customFormat="1" x14ac:dyDescent="0.2"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</row>
    <row r="221" spans="3:33" s="61" customFormat="1" x14ac:dyDescent="0.2"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</row>
    <row r="222" spans="3:33" s="61" customFormat="1" x14ac:dyDescent="0.2"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</row>
    <row r="223" spans="3:33" s="61" customFormat="1" x14ac:dyDescent="0.2"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</row>
    <row r="224" spans="3:33" s="61" customFormat="1" x14ac:dyDescent="0.2"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</row>
    <row r="225" spans="3:33" s="61" customFormat="1" x14ac:dyDescent="0.2"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</row>
    <row r="226" spans="3:33" s="61" customFormat="1" x14ac:dyDescent="0.2"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</row>
    <row r="227" spans="3:33" s="61" customFormat="1" x14ac:dyDescent="0.2"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</row>
    <row r="228" spans="3:33" s="61" customFormat="1" x14ac:dyDescent="0.2"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</row>
    <row r="229" spans="3:33" s="61" customFormat="1" x14ac:dyDescent="0.2"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</row>
    <row r="230" spans="3:33" s="61" customFormat="1" x14ac:dyDescent="0.2"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</row>
    <row r="231" spans="3:33" s="61" customFormat="1" x14ac:dyDescent="0.2"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</row>
    <row r="232" spans="3:33" s="61" customFormat="1" x14ac:dyDescent="0.2"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</row>
    <row r="233" spans="3:33" s="61" customFormat="1" x14ac:dyDescent="0.2"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</row>
    <row r="234" spans="3:33" s="61" customFormat="1" x14ac:dyDescent="0.2"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</row>
    <row r="235" spans="3:33" s="61" customFormat="1" x14ac:dyDescent="0.2"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</row>
    <row r="236" spans="3:33" s="61" customFormat="1" x14ac:dyDescent="0.2"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</row>
    <row r="237" spans="3:33" s="61" customFormat="1" x14ac:dyDescent="0.2"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</row>
    <row r="238" spans="3:33" s="61" customFormat="1" x14ac:dyDescent="0.2"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</row>
    <row r="239" spans="3:33" s="61" customFormat="1" x14ac:dyDescent="0.2"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</row>
    <row r="240" spans="3:33" s="61" customFormat="1" x14ac:dyDescent="0.2"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</row>
    <row r="241" spans="3:33" s="61" customFormat="1" x14ac:dyDescent="0.2"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</row>
    <row r="242" spans="3:33" s="61" customFormat="1" x14ac:dyDescent="0.2"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</row>
    <row r="243" spans="3:33" s="61" customFormat="1" x14ac:dyDescent="0.2"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</row>
    <row r="244" spans="3:33" s="61" customFormat="1" x14ac:dyDescent="0.2"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</row>
    <row r="245" spans="3:33" s="61" customFormat="1" x14ac:dyDescent="0.2"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</row>
    <row r="246" spans="3:33" s="61" customFormat="1" x14ac:dyDescent="0.2"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</row>
    <row r="247" spans="3:33" s="61" customFormat="1" x14ac:dyDescent="0.2"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</row>
    <row r="248" spans="3:33" s="61" customFormat="1" x14ac:dyDescent="0.2"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</row>
    <row r="249" spans="3:33" s="61" customFormat="1" x14ac:dyDescent="0.2"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</row>
    <row r="250" spans="3:33" s="61" customFormat="1" x14ac:dyDescent="0.2"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</row>
    <row r="251" spans="3:33" s="61" customFormat="1" x14ac:dyDescent="0.2"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</row>
    <row r="252" spans="3:33" s="61" customFormat="1" x14ac:dyDescent="0.2"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</row>
    <row r="253" spans="3:33" s="61" customFormat="1" x14ac:dyDescent="0.2"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</row>
    <row r="254" spans="3:33" s="61" customFormat="1" x14ac:dyDescent="0.2"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</row>
    <row r="255" spans="3:33" s="61" customFormat="1" x14ac:dyDescent="0.2"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</row>
    <row r="256" spans="3:33" s="61" customFormat="1" x14ac:dyDescent="0.2"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</row>
    <row r="257" spans="3:33" s="61" customFormat="1" x14ac:dyDescent="0.2"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</row>
    <row r="258" spans="3:33" s="61" customFormat="1" x14ac:dyDescent="0.2"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</row>
    <row r="259" spans="3:33" s="61" customFormat="1" x14ac:dyDescent="0.2"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</row>
    <row r="260" spans="3:33" s="61" customFormat="1" x14ac:dyDescent="0.2"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</row>
    <row r="261" spans="3:33" s="61" customFormat="1" x14ac:dyDescent="0.2"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</row>
    <row r="262" spans="3:33" s="61" customFormat="1" x14ac:dyDescent="0.2"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</row>
    <row r="263" spans="3:33" s="61" customFormat="1" x14ac:dyDescent="0.2"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</row>
    <row r="264" spans="3:33" s="61" customFormat="1" x14ac:dyDescent="0.2"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</row>
    <row r="265" spans="3:33" s="61" customFormat="1" x14ac:dyDescent="0.2"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</row>
    <row r="266" spans="3:33" s="61" customFormat="1" x14ac:dyDescent="0.2"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</row>
    <row r="267" spans="3:33" s="61" customFormat="1" x14ac:dyDescent="0.2"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</row>
    <row r="268" spans="3:33" s="61" customFormat="1" x14ac:dyDescent="0.2"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</row>
    <row r="269" spans="3:33" s="61" customFormat="1" x14ac:dyDescent="0.2"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</row>
    <row r="270" spans="3:33" s="61" customFormat="1" x14ac:dyDescent="0.2"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</row>
    <row r="271" spans="3:33" s="61" customFormat="1" x14ac:dyDescent="0.2"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</row>
    <row r="272" spans="3:33" s="61" customFormat="1" x14ac:dyDescent="0.2"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</row>
    <row r="273" spans="3:33" s="61" customFormat="1" x14ac:dyDescent="0.2"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</row>
    <row r="274" spans="3:33" s="61" customFormat="1" x14ac:dyDescent="0.2"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</row>
    <row r="275" spans="3:33" s="61" customFormat="1" x14ac:dyDescent="0.2"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</row>
    <row r="276" spans="3:33" s="61" customFormat="1" x14ac:dyDescent="0.2"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</row>
    <row r="277" spans="3:33" s="61" customFormat="1" x14ac:dyDescent="0.2"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</row>
    <row r="278" spans="3:33" s="61" customFormat="1" x14ac:dyDescent="0.2"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</row>
    <row r="279" spans="3:33" s="61" customFormat="1" x14ac:dyDescent="0.2"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</row>
    <row r="280" spans="3:33" s="61" customFormat="1" x14ac:dyDescent="0.2"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</row>
    <row r="281" spans="3:33" s="61" customFormat="1" x14ac:dyDescent="0.2"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</row>
    <row r="282" spans="3:33" s="61" customFormat="1" x14ac:dyDescent="0.2"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</row>
    <row r="283" spans="3:33" s="61" customFormat="1" x14ac:dyDescent="0.2"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</row>
    <row r="284" spans="3:33" s="61" customFormat="1" x14ac:dyDescent="0.2"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</row>
    <row r="285" spans="3:33" s="61" customFormat="1" x14ac:dyDescent="0.2"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</row>
    <row r="286" spans="3:33" s="61" customFormat="1" x14ac:dyDescent="0.2"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</row>
    <row r="287" spans="3:33" s="61" customFormat="1" x14ac:dyDescent="0.2"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</row>
    <row r="288" spans="3:33" s="61" customFormat="1" x14ac:dyDescent="0.2"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</row>
    <row r="289" spans="3:33" s="61" customFormat="1" x14ac:dyDescent="0.2"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</row>
    <row r="290" spans="3:33" s="61" customFormat="1" x14ac:dyDescent="0.2"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</row>
    <row r="291" spans="3:33" s="61" customFormat="1" x14ac:dyDescent="0.2"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</row>
    <row r="292" spans="3:33" s="61" customFormat="1" x14ac:dyDescent="0.2"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</row>
    <row r="293" spans="3:33" s="61" customFormat="1" x14ac:dyDescent="0.2"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</row>
    <row r="294" spans="3:33" s="61" customFormat="1" x14ac:dyDescent="0.2"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</row>
    <row r="295" spans="3:33" s="61" customFormat="1" x14ac:dyDescent="0.2"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</row>
    <row r="296" spans="3:33" s="61" customFormat="1" x14ac:dyDescent="0.2"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</row>
    <row r="297" spans="3:33" s="61" customFormat="1" x14ac:dyDescent="0.2"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</row>
    <row r="298" spans="3:33" s="61" customFormat="1" x14ac:dyDescent="0.2"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</row>
    <row r="299" spans="3:33" s="61" customFormat="1" x14ac:dyDescent="0.2"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</row>
    <row r="300" spans="3:33" s="61" customFormat="1" x14ac:dyDescent="0.2"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</row>
    <row r="301" spans="3:33" s="61" customFormat="1" x14ac:dyDescent="0.2"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</row>
    <row r="302" spans="3:33" s="61" customFormat="1" x14ac:dyDescent="0.2"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</row>
    <row r="303" spans="3:33" s="61" customFormat="1" x14ac:dyDescent="0.2"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</row>
    <row r="304" spans="3:33" s="61" customFormat="1" x14ac:dyDescent="0.2"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</row>
    <row r="305" spans="3:33" s="61" customFormat="1" x14ac:dyDescent="0.2"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</row>
    <row r="306" spans="3:33" s="61" customFormat="1" x14ac:dyDescent="0.2"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</row>
    <row r="307" spans="3:33" s="61" customFormat="1" x14ac:dyDescent="0.2"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</row>
    <row r="308" spans="3:33" s="61" customFormat="1" x14ac:dyDescent="0.2"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</row>
    <row r="309" spans="3:33" s="61" customFormat="1" x14ac:dyDescent="0.2"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</row>
    <row r="310" spans="3:33" s="61" customFormat="1" x14ac:dyDescent="0.2"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</row>
    <row r="311" spans="3:33" s="61" customFormat="1" x14ac:dyDescent="0.2"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</row>
    <row r="312" spans="3:33" s="61" customFormat="1" x14ac:dyDescent="0.2"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</row>
    <row r="313" spans="3:33" s="61" customFormat="1" x14ac:dyDescent="0.2"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</row>
    <row r="314" spans="3:33" s="61" customFormat="1" x14ac:dyDescent="0.2"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</row>
    <row r="315" spans="3:33" s="61" customFormat="1" x14ac:dyDescent="0.2"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</row>
    <row r="316" spans="3:33" s="61" customFormat="1" x14ac:dyDescent="0.2"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</row>
    <row r="317" spans="3:33" s="61" customFormat="1" x14ac:dyDescent="0.2"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</row>
    <row r="318" spans="3:33" s="61" customFormat="1" x14ac:dyDescent="0.2"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</row>
    <row r="319" spans="3:33" s="61" customFormat="1" x14ac:dyDescent="0.2"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</row>
    <row r="320" spans="3:33" s="61" customFormat="1" x14ac:dyDescent="0.2"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</row>
    <row r="321" spans="3:33" s="61" customFormat="1" x14ac:dyDescent="0.2"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</row>
    <row r="322" spans="3:33" s="61" customFormat="1" x14ac:dyDescent="0.2"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</row>
    <row r="323" spans="3:33" s="61" customFormat="1" x14ac:dyDescent="0.2"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</row>
    <row r="324" spans="3:33" s="61" customFormat="1" x14ac:dyDescent="0.2"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</row>
    <row r="325" spans="3:33" s="61" customFormat="1" x14ac:dyDescent="0.2"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</row>
    <row r="326" spans="3:33" s="61" customFormat="1" x14ac:dyDescent="0.2"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</row>
    <row r="327" spans="3:33" s="61" customFormat="1" x14ac:dyDescent="0.2"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</row>
    <row r="328" spans="3:33" s="61" customFormat="1" x14ac:dyDescent="0.2"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</row>
    <row r="329" spans="3:33" s="61" customFormat="1" x14ac:dyDescent="0.2"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</row>
    <row r="330" spans="3:33" s="61" customFormat="1" x14ac:dyDescent="0.2"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</row>
    <row r="331" spans="3:33" s="61" customFormat="1" x14ac:dyDescent="0.2"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</row>
    <row r="332" spans="3:33" s="61" customFormat="1" x14ac:dyDescent="0.2"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</row>
    <row r="333" spans="3:33" s="61" customFormat="1" x14ac:dyDescent="0.2"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</row>
    <row r="334" spans="3:33" s="61" customFormat="1" x14ac:dyDescent="0.2"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</row>
    <row r="335" spans="3:33" s="61" customFormat="1" x14ac:dyDescent="0.2"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</row>
    <row r="336" spans="3:33" s="61" customFormat="1" x14ac:dyDescent="0.2"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</row>
    <row r="337" spans="3:33" s="61" customFormat="1" x14ac:dyDescent="0.2"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</row>
    <row r="338" spans="3:33" s="61" customFormat="1" x14ac:dyDescent="0.2"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</row>
    <row r="339" spans="3:33" s="61" customFormat="1" x14ac:dyDescent="0.2"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</row>
    <row r="340" spans="3:33" s="61" customFormat="1" x14ac:dyDescent="0.2"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</row>
    <row r="341" spans="3:33" s="61" customFormat="1" x14ac:dyDescent="0.2"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</row>
    <row r="342" spans="3:33" s="61" customFormat="1" x14ac:dyDescent="0.2"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</row>
    <row r="343" spans="3:33" s="61" customFormat="1" x14ac:dyDescent="0.2"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</row>
    <row r="344" spans="3:33" s="61" customFormat="1" x14ac:dyDescent="0.2"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</row>
    <row r="345" spans="3:33" s="61" customFormat="1" x14ac:dyDescent="0.2"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</row>
    <row r="346" spans="3:33" s="61" customFormat="1" x14ac:dyDescent="0.2"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</row>
    <row r="347" spans="3:33" s="61" customFormat="1" x14ac:dyDescent="0.2"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</row>
    <row r="348" spans="3:33" s="61" customFormat="1" x14ac:dyDescent="0.2"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</row>
    <row r="349" spans="3:33" s="61" customFormat="1" x14ac:dyDescent="0.2"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</row>
    <row r="350" spans="3:33" s="61" customFormat="1" x14ac:dyDescent="0.2"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</row>
    <row r="351" spans="3:33" s="61" customFormat="1" x14ac:dyDescent="0.2"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</row>
    <row r="352" spans="3:33" s="61" customFormat="1" x14ac:dyDescent="0.2"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</row>
    <row r="353" spans="3:33" s="61" customFormat="1" x14ac:dyDescent="0.2"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</row>
    <row r="354" spans="3:33" x14ac:dyDescent="0.2"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</row>
    <row r="355" spans="3:33" x14ac:dyDescent="0.2"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</row>
    <row r="356" spans="3:33" x14ac:dyDescent="0.2"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</row>
    <row r="357" spans="3:33" x14ac:dyDescent="0.2"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</row>
    <row r="358" spans="3:33" x14ac:dyDescent="0.2"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</row>
    <row r="359" spans="3:33" x14ac:dyDescent="0.2"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</row>
    <row r="360" spans="3:33" x14ac:dyDescent="0.2"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</row>
    <row r="361" spans="3:33" x14ac:dyDescent="0.2"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</row>
    <row r="362" spans="3:33" x14ac:dyDescent="0.2"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</row>
    <row r="363" spans="3:33" x14ac:dyDescent="0.2"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</row>
    <row r="364" spans="3:33" x14ac:dyDescent="0.2"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</row>
    <row r="365" spans="3:33" x14ac:dyDescent="0.2"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</row>
    <row r="366" spans="3:33" x14ac:dyDescent="0.2"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</row>
    <row r="367" spans="3:33" x14ac:dyDescent="0.2"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</row>
    <row r="368" spans="3:33" x14ac:dyDescent="0.2"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</row>
    <row r="369" spans="3:33" x14ac:dyDescent="0.2"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</row>
    <row r="370" spans="3:33" x14ac:dyDescent="0.2"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</row>
    <row r="371" spans="3:33" x14ac:dyDescent="0.2"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</row>
    <row r="372" spans="3:33" x14ac:dyDescent="0.2"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</row>
    <row r="373" spans="3:33" x14ac:dyDescent="0.2"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</row>
    <row r="374" spans="3:33" x14ac:dyDescent="0.2"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</row>
    <row r="375" spans="3:33" x14ac:dyDescent="0.2"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</row>
    <row r="376" spans="3:33" x14ac:dyDescent="0.2"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</row>
    <row r="377" spans="3:33" x14ac:dyDescent="0.2"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</row>
    <row r="378" spans="3:33" x14ac:dyDescent="0.2"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</row>
    <row r="379" spans="3:33" x14ac:dyDescent="0.2"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</row>
    <row r="380" spans="3:33" x14ac:dyDescent="0.2"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</row>
    <row r="381" spans="3:33" x14ac:dyDescent="0.2"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</row>
    <row r="382" spans="3:33" x14ac:dyDescent="0.2"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</row>
    <row r="383" spans="3:33" x14ac:dyDescent="0.2"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</row>
    <row r="384" spans="3:33" x14ac:dyDescent="0.2"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</row>
    <row r="385" spans="3:33" x14ac:dyDescent="0.2"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</row>
    <row r="386" spans="3:33" x14ac:dyDescent="0.2"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</row>
    <row r="387" spans="3:33" x14ac:dyDescent="0.2"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</row>
    <row r="388" spans="3:33" x14ac:dyDescent="0.2"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</row>
    <row r="389" spans="3:33" x14ac:dyDescent="0.2"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</row>
    <row r="390" spans="3:33" x14ac:dyDescent="0.2"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</row>
    <row r="391" spans="3:33" x14ac:dyDescent="0.2"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</row>
    <row r="392" spans="3:33" x14ac:dyDescent="0.2"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</row>
    <row r="393" spans="3:33" x14ac:dyDescent="0.2"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</row>
    <row r="394" spans="3:33" x14ac:dyDescent="0.2"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</row>
    <row r="395" spans="3:33" x14ac:dyDescent="0.2"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</row>
    <row r="396" spans="3:33" x14ac:dyDescent="0.2"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</row>
    <row r="397" spans="3:33" x14ac:dyDescent="0.2"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</row>
    <row r="398" spans="3:33" x14ac:dyDescent="0.2"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</row>
    <row r="399" spans="3:33" x14ac:dyDescent="0.2"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</row>
    <row r="400" spans="3:33" x14ac:dyDescent="0.2"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</row>
    <row r="401" spans="3:33" x14ac:dyDescent="0.2"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</row>
    <row r="402" spans="3:33" x14ac:dyDescent="0.2"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</row>
    <row r="403" spans="3:33" x14ac:dyDescent="0.2"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</row>
    <row r="404" spans="3:33" x14ac:dyDescent="0.2"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</row>
    <row r="405" spans="3:33" x14ac:dyDescent="0.2"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</row>
    <row r="406" spans="3:33" x14ac:dyDescent="0.2"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</row>
    <row r="407" spans="3:33" x14ac:dyDescent="0.2"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</row>
    <row r="408" spans="3:33" x14ac:dyDescent="0.2"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</row>
    <row r="409" spans="3:33" x14ac:dyDescent="0.2"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</row>
    <row r="410" spans="3:33" x14ac:dyDescent="0.2"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</row>
    <row r="411" spans="3:33" x14ac:dyDescent="0.2"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</row>
    <row r="412" spans="3:33" x14ac:dyDescent="0.2"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</row>
    <row r="413" spans="3:33" x14ac:dyDescent="0.2"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</row>
    <row r="414" spans="3:33" x14ac:dyDescent="0.2"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</row>
    <row r="415" spans="3:33" x14ac:dyDescent="0.2"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</row>
    <row r="416" spans="3:33" x14ac:dyDescent="0.2"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</row>
    <row r="417" spans="3:33" x14ac:dyDescent="0.2"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</row>
    <row r="418" spans="3:33" x14ac:dyDescent="0.2"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</row>
    <row r="419" spans="3:33" x14ac:dyDescent="0.2"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</row>
    <row r="420" spans="3:33" x14ac:dyDescent="0.2"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</row>
    <row r="421" spans="3:33" x14ac:dyDescent="0.2"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</row>
    <row r="422" spans="3:33" x14ac:dyDescent="0.2"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</row>
    <row r="423" spans="3:33" x14ac:dyDescent="0.2"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</row>
    <row r="424" spans="3:33" x14ac:dyDescent="0.2"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</row>
    <row r="425" spans="3:33" x14ac:dyDescent="0.2"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</row>
    <row r="426" spans="3:33" x14ac:dyDescent="0.2"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</row>
    <row r="427" spans="3:33" x14ac:dyDescent="0.2"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</row>
    <row r="428" spans="3:33" x14ac:dyDescent="0.2"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</row>
    <row r="429" spans="3:33" x14ac:dyDescent="0.2"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</row>
    <row r="430" spans="3:33" x14ac:dyDescent="0.2"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</row>
    <row r="431" spans="3:33" x14ac:dyDescent="0.2"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</row>
    <row r="432" spans="3:33" x14ac:dyDescent="0.2"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</row>
    <row r="433" spans="3:33" x14ac:dyDescent="0.2"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</row>
    <row r="434" spans="3:33" x14ac:dyDescent="0.2"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</row>
    <row r="435" spans="3:33" x14ac:dyDescent="0.2"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</row>
    <row r="436" spans="3:33" x14ac:dyDescent="0.2"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</row>
    <row r="437" spans="3:33" x14ac:dyDescent="0.2"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</row>
    <row r="438" spans="3:33" x14ac:dyDescent="0.2"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</row>
    <row r="439" spans="3:33" x14ac:dyDescent="0.2"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</row>
    <row r="440" spans="3:33" x14ac:dyDescent="0.2"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</row>
    <row r="441" spans="3:33" x14ac:dyDescent="0.2"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</row>
    <row r="442" spans="3:33" x14ac:dyDescent="0.2"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</row>
    <row r="443" spans="3:33" x14ac:dyDescent="0.2"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</row>
    <row r="444" spans="3:33" x14ac:dyDescent="0.2"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</row>
    <row r="445" spans="3:33" x14ac:dyDescent="0.2"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</row>
    <row r="446" spans="3:33" x14ac:dyDescent="0.2"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</row>
    <row r="447" spans="3:33" x14ac:dyDescent="0.2"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</row>
    <row r="448" spans="3:33" x14ac:dyDescent="0.2"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</row>
    <row r="449" spans="3:33" x14ac:dyDescent="0.2"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</row>
    <row r="450" spans="3:33" x14ac:dyDescent="0.2"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</row>
    <row r="451" spans="3:33" x14ac:dyDescent="0.2"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</row>
    <row r="452" spans="3:33" x14ac:dyDescent="0.2"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</row>
    <row r="453" spans="3:33" x14ac:dyDescent="0.2"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</row>
    <row r="454" spans="3:33" x14ac:dyDescent="0.2"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</row>
    <row r="455" spans="3:33" x14ac:dyDescent="0.2"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</row>
    <row r="456" spans="3:33" x14ac:dyDescent="0.2"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</row>
    <row r="457" spans="3:33" x14ac:dyDescent="0.2"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</row>
    <row r="458" spans="3:33" x14ac:dyDescent="0.2"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</row>
    <row r="459" spans="3:33" x14ac:dyDescent="0.2"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</row>
    <row r="460" spans="3:33" x14ac:dyDescent="0.2"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</row>
    <row r="461" spans="3:33" x14ac:dyDescent="0.2"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</row>
    <row r="462" spans="3:33" x14ac:dyDescent="0.2"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</row>
    <row r="463" spans="3:33" x14ac:dyDescent="0.2"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</row>
    <row r="464" spans="3:33" x14ac:dyDescent="0.2"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</row>
    <row r="465" spans="3:33" x14ac:dyDescent="0.2"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</row>
    <row r="466" spans="3:33" x14ac:dyDescent="0.2"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</row>
    <row r="467" spans="3:33" x14ac:dyDescent="0.2"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</row>
    <row r="468" spans="3:33" x14ac:dyDescent="0.2"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</row>
    <row r="469" spans="3:33" x14ac:dyDescent="0.2"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</row>
    <row r="470" spans="3:33" x14ac:dyDescent="0.2"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</row>
    <row r="471" spans="3:33" x14ac:dyDescent="0.2"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</row>
    <row r="472" spans="3:33" x14ac:dyDescent="0.2"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</row>
    <row r="473" spans="3:33" x14ac:dyDescent="0.2"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</row>
    <row r="474" spans="3:33" x14ac:dyDescent="0.2"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</row>
    <row r="475" spans="3:33" x14ac:dyDescent="0.2"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</row>
    <row r="476" spans="3:33" x14ac:dyDescent="0.2"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</row>
    <row r="477" spans="3:33" x14ac:dyDescent="0.2"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</row>
    <row r="478" spans="3:33" x14ac:dyDescent="0.2"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</row>
    <row r="479" spans="3:33" x14ac:dyDescent="0.2"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</row>
    <row r="480" spans="3:33" x14ac:dyDescent="0.2"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</row>
    <row r="481" spans="3:33" x14ac:dyDescent="0.2"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</row>
    <row r="482" spans="3:33" x14ac:dyDescent="0.2"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</row>
    <row r="483" spans="3:33" x14ac:dyDescent="0.2"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</row>
    <row r="484" spans="3:33" x14ac:dyDescent="0.2"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</row>
    <row r="485" spans="3:33" x14ac:dyDescent="0.2"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</row>
    <row r="486" spans="3:33" x14ac:dyDescent="0.2"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</row>
    <row r="487" spans="3:33" x14ac:dyDescent="0.2"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</row>
    <row r="488" spans="3:33" x14ac:dyDescent="0.2"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</row>
    <row r="489" spans="3:33" x14ac:dyDescent="0.2"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</row>
    <row r="490" spans="3:33" x14ac:dyDescent="0.2"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</row>
    <row r="491" spans="3:33" x14ac:dyDescent="0.2"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</row>
    <row r="492" spans="3:33" x14ac:dyDescent="0.2"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</row>
    <row r="493" spans="3:33" x14ac:dyDescent="0.2"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</row>
    <row r="494" spans="3:33" x14ac:dyDescent="0.2"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</row>
    <row r="495" spans="3:33" x14ac:dyDescent="0.2"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</row>
    <row r="496" spans="3:33" x14ac:dyDescent="0.2"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</row>
    <row r="497" spans="3:33" x14ac:dyDescent="0.2"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</row>
    <row r="498" spans="3:33" x14ac:dyDescent="0.2"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</row>
    <row r="499" spans="3:33" x14ac:dyDescent="0.2"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</row>
    <row r="500" spans="3:33" x14ac:dyDescent="0.2"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</row>
    <row r="501" spans="3:33" x14ac:dyDescent="0.2"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</row>
    <row r="502" spans="3:33" x14ac:dyDescent="0.2"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</row>
    <row r="503" spans="3:33" x14ac:dyDescent="0.2"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</row>
    <row r="504" spans="3:33" x14ac:dyDescent="0.2"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</row>
    <row r="505" spans="3:33" x14ac:dyDescent="0.2"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</row>
    <row r="506" spans="3:33" x14ac:dyDescent="0.2"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</row>
    <row r="507" spans="3:33" x14ac:dyDescent="0.2"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</row>
    <row r="508" spans="3:33" x14ac:dyDescent="0.2"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</row>
    <row r="509" spans="3:33" x14ac:dyDescent="0.2"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</row>
    <row r="510" spans="3:33" x14ac:dyDescent="0.2"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</row>
    <row r="511" spans="3:33" x14ac:dyDescent="0.2"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</row>
    <row r="512" spans="3:33" x14ac:dyDescent="0.2"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</row>
    <row r="513" spans="3:33" x14ac:dyDescent="0.2"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</row>
    <row r="514" spans="3:33" x14ac:dyDescent="0.2"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</row>
    <row r="515" spans="3:33" x14ac:dyDescent="0.2"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</row>
    <row r="516" spans="3:33" x14ac:dyDescent="0.2"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</row>
    <row r="517" spans="3:33" x14ac:dyDescent="0.2"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</row>
    <row r="518" spans="3:33" x14ac:dyDescent="0.2"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</row>
    <row r="519" spans="3:33" x14ac:dyDescent="0.2"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</row>
    <row r="520" spans="3:33" x14ac:dyDescent="0.2"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</row>
    <row r="521" spans="3:33" x14ac:dyDescent="0.2"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</row>
    <row r="522" spans="3:33" x14ac:dyDescent="0.2"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</row>
    <row r="523" spans="3:33" x14ac:dyDescent="0.2"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</row>
    <row r="524" spans="3:33" x14ac:dyDescent="0.2"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</row>
    <row r="525" spans="3:33" x14ac:dyDescent="0.2"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</row>
    <row r="526" spans="3:33" x14ac:dyDescent="0.2"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</row>
    <row r="527" spans="3:33" x14ac:dyDescent="0.2"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</row>
    <row r="528" spans="3:33" x14ac:dyDescent="0.2"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</row>
    <row r="529" spans="3:33" x14ac:dyDescent="0.2"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</row>
    <row r="530" spans="3:33" x14ac:dyDescent="0.2"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</row>
    <row r="531" spans="3:33" x14ac:dyDescent="0.2"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</row>
    <row r="532" spans="3:33" x14ac:dyDescent="0.2"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</row>
    <row r="533" spans="3:33" x14ac:dyDescent="0.2"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</row>
    <row r="534" spans="3:33" x14ac:dyDescent="0.2"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</row>
    <row r="535" spans="3:33" x14ac:dyDescent="0.2"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</row>
    <row r="536" spans="3:33" x14ac:dyDescent="0.2"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</row>
    <row r="537" spans="3:33" x14ac:dyDescent="0.2"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</row>
    <row r="538" spans="3:33" x14ac:dyDescent="0.2"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</row>
    <row r="539" spans="3:33" x14ac:dyDescent="0.2"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</row>
    <row r="540" spans="3:33" x14ac:dyDescent="0.2"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</row>
    <row r="541" spans="3:33" x14ac:dyDescent="0.2"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</row>
    <row r="542" spans="3:33" x14ac:dyDescent="0.2"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</row>
    <row r="543" spans="3:33" x14ac:dyDescent="0.2"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</row>
    <row r="544" spans="3:33" x14ac:dyDescent="0.2"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</row>
    <row r="545" spans="3:33" x14ac:dyDescent="0.2"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</row>
    <row r="546" spans="3:33" x14ac:dyDescent="0.2"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</row>
    <row r="547" spans="3:33" x14ac:dyDescent="0.2"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</row>
    <row r="548" spans="3:33" x14ac:dyDescent="0.2"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</row>
    <row r="549" spans="3:33" x14ac:dyDescent="0.2"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</row>
    <row r="550" spans="3:33" x14ac:dyDescent="0.2"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</row>
    <row r="551" spans="3:33" x14ac:dyDescent="0.2"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</row>
    <row r="552" spans="3:33" x14ac:dyDescent="0.2"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</row>
    <row r="553" spans="3:33" x14ac:dyDescent="0.2"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</row>
    <row r="554" spans="3:33" x14ac:dyDescent="0.2"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</row>
    <row r="555" spans="3:33" x14ac:dyDescent="0.2"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</row>
    <row r="556" spans="3:33" x14ac:dyDescent="0.2"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</row>
    <row r="557" spans="3:33" x14ac:dyDescent="0.2"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</row>
    <row r="558" spans="3:33" x14ac:dyDescent="0.2"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</row>
    <row r="559" spans="3:33" x14ac:dyDescent="0.2"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</row>
    <row r="560" spans="3:33" x14ac:dyDescent="0.2"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</row>
    <row r="561" spans="3:33" x14ac:dyDescent="0.2"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</row>
    <row r="562" spans="3:33" x14ac:dyDescent="0.2"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</row>
    <row r="563" spans="3:33" x14ac:dyDescent="0.2"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</row>
    <row r="564" spans="3:33" x14ac:dyDescent="0.2"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</row>
    <row r="565" spans="3:33" x14ac:dyDescent="0.2"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</row>
    <row r="566" spans="3:33" x14ac:dyDescent="0.2"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</row>
    <row r="567" spans="3:33" x14ac:dyDescent="0.2"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</row>
    <row r="568" spans="3:33" x14ac:dyDescent="0.2"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</row>
    <row r="569" spans="3:33" x14ac:dyDescent="0.2"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</row>
    <row r="570" spans="3:33" x14ac:dyDescent="0.2"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</row>
    <row r="571" spans="3:33" x14ac:dyDescent="0.2"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</row>
    <row r="572" spans="3:33" x14ac:dyDescent="0.2"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</row>
    <row r="573" spans="3:33" x14ac:dyDescent="0.2"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</row>
    <row r="574" spans="3:33" x14ac:dyDescent="0.2"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</row>
    <row r="575" spans="3:33" x14ac:dyDescent="0.2"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</row>
    <row r="576" spans="3:33" x14ac:dyDescent="0.2"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</row>
    <row r="577" spans="3:33" x14ac:dyDescent="0.2"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</row>
    <row r="578" spans="3:33" x14ac:dyDescent="0.2"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</row>
    <row r="579" spans="3:33" x14ac:dyDescent="0.2"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</row>
    <row r="580" spans="3:33" x14ac:dyDescent="0.2"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</row>
    <row r="581" spans="3:33" x14ac:dyDescent="0.2"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</row>
    <row r="582" spans="3:33" x14ac:dyDescent="0.2"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</row>
    <row r="583" spans="3:33" x14ac:dyDescent="0.2"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</row>
    <row r="584" spans="3:33" x14ac:dyDescent="0.2"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</row>
    <row r="585" spans="3:33" x14ac:dyDescent="0.2"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</row>
    <row r="586" spans="3:33" x14ac:dyDescent="0.2"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</row>
    <row r="587" spans="3:33" x14ac:dyDescent="0.2"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</row>
    <row r="588" spans="3:33" x14ac:dyDescent="0.2"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</row>
    <row r="589" spans="3:33" x14ac:dyDescent="0.2"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</row>
    <row r="590" spans="3:33" x14ac:dyDescent="0.2"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</row>
    <row r="591" spans="3:33" x14ac:dyDescent="0.2"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</row>
    <row r="592" spans="3:33" x14ac:dyDescent="0.2"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</row>
    <row r="593" spans="3:33" x14ac:dyDescent="0.2"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</row>
    <row r="594" spans="3:33" x14ac:dyDescent="0.2"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</row>
    <row r="595" spans="3:33" x14ac:dyDescent="0.2"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</row>
    <row r="596" spans="3:33" x14ac:dyDescent="0.2"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</row>
    <row r="597" spans="3:33" x14ac:dyDescent="0.2"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</row>
    <row r="598" spans="3:33" x14ac:dyDescent="0.2"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</row>
    <row r="599" spans="3:33" x14ac:dyDescent="0.2"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</row>
    <row r="600" spans="3:33" x14ac:dyDescent="0.2"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</row>
    <row r="601" spans="3:33" x14ac:dyDescent="0.2"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</row>
    <row r="602" spans="3:33" x14ac:dyDescent="0.2"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</row>
    <row r="603" spans="3:33" x14ac:dyDescent="0.2"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</row>
    <row r="604" spans="3:33" x14ac:dyDescent="0.2"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</row>
    <row r="605" spans="3:33" x14ac:dyDescent="0.2"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</row>
    <row r="606" spans="3:33" x14ac:dyDescent="0.2"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</row>
    <row r="607" spans="3:33" x14ac:dyDescent="0.2"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</row>
    <row r="608" spans="3:33" x14ac:dyDescent="0.2"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</row>
    <row r="609" spans="3:33" x14ac:dyDescent="0.2"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</row>
    <row r="610" spans="3:33" x14ac:dyDescent="0.2"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</row>
    <row r="611" spans="3:33" x14ac:dyDescent="0.2"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</row>
    <row r="612" spans="3:33" x14ac:dyDescent="0.2"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</row>
    <row r="613" spans="3:33" x14ac:dyDescent="0.2"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</row>
    <row r="614" spans="3:33" x14ac:dyDescent="0.2"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</row>
    <row r="615" spans="3:33" x14ac:dyDescent="0.2"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</row>
    <row r="616" spans="3:33" x14ac:dyDescent="0.2"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</row>
    <row r="617" spans="3:33" x14ac:dyDescent="0.2"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</row>
    <row r="618" spans="3:33" x14ac:dyDescent="0.2"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</row>
    <row r="619" spans="3:33" x14ac:dyDescent="0.2"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</row>
    <row r="620" spans="3:33" x14ac:dyDescent="0.2"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</row>
    <row r="621" spans="3:33" x14ac:dyDescent="0.2"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</row>
    <row r="622" spans="3:33" x14ac:dyDescent="0.2"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</row>
    <row r="623" spans="3:33" x14ac:dyDescent="0.2"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</row>
    <row r="624" spans="3:33" x14ac:dyDescent="0.2"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</row>
    <row r="625" spans="3:33" x14ac:dyDescent="0.2"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</row>
    <row r="626" spans="3:33" x14ac:dyDescent="0.2"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</row>
    <row r="627" spans="3:33" x14ac:dyDescent="0.2"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</row>
    <row r="628" spans="3:33" x14ac:dyDescent="0.2"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</row>
    <row r="629" spans="3:33" x14ac:dyDescent="0.2"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</row>
    <row r="630" spans="3:33" x14ac:dyDescent="0.2"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</row>
    <row r="631" spans="3:33" x14ac:dyDescent="0.2"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</row>
    <row r="632" spans="3:33" x14ac:dyDescent="0.2"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</row>
    <row r="633" spans="3:33" x14ac:dyDescent="0.2"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</row>
    <row r="634" spans="3:33" x14ac:dyDescent="0.2"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</row>
    <row r="635" spans="3:33" x14ac:dyDescent="0.2"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</row>
    <row r="636" spans="3:33" x14ac:dyDescent="0.2"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</row>
    <row r="637" spans="3:33" x14ac:dyDescent="0.2"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</row>
    <row r="638" spans="3:33" x14ac:dyDescent="0.2"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</row>
    <row r="639" spans="3:33" x14ac:dyDescent="0.2"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</row>
    <row r="640" spans="3:33" x14ac:dyDescent="0.2"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</row>
    <row r="641" spans="3:33" x14ac:dyDescent="0.2"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</row>
    <row r="642" spans="3:33" x14ac:dyDescent="0.2"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</row>
    <row r="643" spans="3:33" x14ac:dyDescent="0.2"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</row>
    <row r="644" spans="3:33" x14ac:dyDescent="0.2"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</row>
    <row r="645" spans="3:33" x14ac:dyDescent="0.2"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</row>
    <row r="646" spans="3:33" x14ac:dyDescent="0.2"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</row>
    <row r="647" spans="3:33" x14ac:dyDescent="0.2"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</row>
    <row r="648" spans="3:33" x14ac:dyDescent="0.2"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</row>
    <row r="649" spans="3:33" x14ac:dyDescent="0.2"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</row>
    <row r="650" spans="3:33" x14ac:dyDescent="0.2"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</row>
    <row r="651" spans="3:33" x14ac:dyDescent="0.2"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</row>
    <row r="652" spans="3:33" x14ac:dyDescent="0.2"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</row>
    <row r="653" spans="3:33" x14ac:dyDescent="0.2"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</row>
    <row r="654" spans="3:33" x14ac:dyDescent="0.2"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</row>
    <row r="655" spans="3:33" x14ac:dyDescent="0.2"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</row>
    <row r="656" spans="3:33" x14ac:dyDescent="0.2"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</row>
    <row r="657" spans="3:33" x14ac:dyDescent="0.2"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</row>
    <row r="658" spans="3:33" x14ac:dyDescent="0.2"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</row>
    <row r="659" spans="3:33" x14ac:dyDescent="0.2"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</row>
    <row r="660" spans="3:33" x14ac:dyDescent="0.2"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</row>
    <row r="661" spans="3:33" x14ac:dyDescent="0.2"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</row>
    <row r="662" spans="3:33" x14ac:dyDescent="0.2"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</row>
    <row r="663" spans="3:33" x14ac:dyDescent="0.2"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</row>
    <row r="664" spans="3:33" x14ac:dyDescent="0.2"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</row>
    <row r="665" spans="3:33" x14ac:dyDescent="0.2"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</row>
    <row r="666" spans="3:33" x14ac:dyDescent="0.2"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</row>
    <row r="667" spans="3:33" x14ac:dyDescent="0.2"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</row>
    <row r="668" spans="3:33" x14ac:dyDescent="0.2"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</row>
    <row r="669" spans="3:33" x14ac:dyDescent="0.2"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</row>
    <row r="670" spans="3:33" x14ac:dyDescent="0.2"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</row>
    <row r="671" spans="3:33" x14ac:dyDescent="0.2"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</row>
    <row r="672" spans="3:33" x14ac:dyDescent="0.2"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</row>
    <row r="673" spans="3:33" x14ac:dyDescent="0.2"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</row>
    <row r="674" spans="3:33" x14ac:dyDescent="0.2"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</row>
    <row r="675" spans="3:33" x14ac:dyDescent="0.2"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</row>
    <row r="676" spans="3:33" x14ac:dyDescent="0.2"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</row>
    <row r="677" spans="3:33" x14ac:dyDescent="0.2"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</row>
    <row r="678" spans="3:33" x14ac:dyDescent="0.2"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</row>
    <row r="679" spans="3:33" x14ac:dyDescent="0.2"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</row>
    <row r="680" spans="3:33" x14ac:dyDescent="0.2"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</row>
    <row r="681" spans="3:33" x14ac:dyDescent="0.2"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</row>
    <row r="682" spans="3:33" x14ac:dyDescent="0.2"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</row>
    <row r="683" spans="3:33" x14ac:dyDescent="0.2"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</row>
    <row r="684" spans="3:33" x14ac:dyDescent="0.2"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</row>
    <row r="685" spans="3:33" x14ac:dyDescent="0.2"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</row>
    <row r="686" spans="3:33" x14ac:dyDescent="0.2"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</row>
    <row r="687" spans="3:33" x14ac:dyDescent="0.2"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</row>
    <row r="688" spans="3:33" x14ac:dyDescent="0.2"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</row>
    <row r="689" spans="3:33" x14ac:dyDescent="0.2"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</row>
    <row r="690" spans="3:33" x14ac:dyDescent="0.2"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</row>
    <row r="691" spans="3:33" x14ac:dyDescent="0.2"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</row>
    <row r="692" spans="3:33" x14ac:dyDescent="0.2"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</row>
    <row r="693" spans="3:33" x14ac:dyDescent="0.2"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</row>
    <row r="694" spans="3:33" x14ac:dyDescent="0.2"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</row>
    <row r="695" spans="3:33" x14ac:dyDescent="0.2"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</row>
    <row r="696" spans="3:33" x14ac:dyDescent="0.2"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</row>
    <row r="697" spans="3:33" x14ac:dyDescent="0.2"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</row>
    <row r="698" spans="3:33" x14ac:dyDescent="0.2"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</row>
    <row r="699" spans="3:33" x14ac:dyDescent="0.2"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</row>
    <row r="700" spans="3:33" x14ac:dyDescent="0.2"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</row>
    <row r="701" spans="3:33" x14ac:dyDescent="0.2"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</row>
    <row r="702" spans="3:33" x14ac:dyDescent="0.2"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</row>
    <row r="703" spans="3:33" x14ac:dyDescent="0.2"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</row>
    <row r="704" spans="3:33" x14ac:dyDescent="0.2"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</row>
    <row r="705" spans="3:33" x14ac:dyDescent="0.2"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</row>
    <row r="706" spans="3:33" x14ac:dyDescent="0.2"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</row>
    <row r="707" spans="3:33" x14ac:dyDescent="0.2"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</row>
    <row r="708" spans="3:33" x14ac:dyDescent="0.2"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</row>
    <row r="709" spans="3:33" x14ac:dyDescent="0.2"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</row>
    <row r="710" spans="3:33" x14ac:dyDescent="0.2"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</row>
    <row r="711" spans="3:33" x14ac:dyDescent="0.2"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</row>
    <row r="712" spans="3:33" x14ac:dyDescent="0.2"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</row>
    <row r="713" spans="3:33" x14ac:dyDescent="0.2"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</row>
    <row r="714" spans="3:33" x14ac:dyDescent="0.2"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</row>
    <row r="715" spans="3:33" x14ac:dyDescent="0.2"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</row>
    <row r="716" spans="3:33" x14ac:dyDescent="0.2"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</row>
    <row r="717" spans="3:33" x14ac:dyDescent="0.2"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</row>
    <row r="718" spans="3:33" x14ac:dyDescent="0.2"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</row>
    <row r="719" spans="3:33" x14ac:dyDescent="0.2"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</row>
    <row r="720" spans="3:33" x14ac:dyDescent="0.2"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</row>
    <row r="721" spans="3:33" x14ac:dyDescent="0.2"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</row>
    <row r="722" spans="3:33" x14ac:dyDescent="0.2"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</row>
    <row r="723" spans="3:33" x14ac:dyDescent="0.2"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</row>
    <row r="724" spans="3:33" x14ac:dyDescent="0.2"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</row>
    <row r="725" spans="3:33" x14ac:dyDescent="0.2"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</row>
    <row r="726" spans="3:33" x14ac:dyDescent="0.2"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</row>
    <row r="727" spans="3:33" x14ac:dyDescent="0.2"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</row>
    <row r="728" spans="3:33" x14ac:dyDescent="0.2"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</row>
    <row r="729" spans="3:33" x14ac:dyDescent="0.2"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</row>
    <row r="730" spans="3:33" x14ac:dyDescent="0.2"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</row>
    <row r="731" spans="3:33" x14ac:dyDescent="0.2"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</row>
    <row r="732" spans="3:33" x14ac:dyDescent="0.2"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</row>
    <row r="733" spans="3:33" x14ac:dyDescent="0.2"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</row>
    <row r="734" spans="3:33" x14ac:dyDescent="0.2"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</row>
    <row r="735" spans="3:33" x14ac:dyDescent="0.2"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</row>
    <row r="736" spans="3:33" x14ac:dyDescent="0.2"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</row>
    <row r="737" spans="3:33" x14ac:dyDescent="0.2"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</row>
    <row r="738" spans="3:33" x14ac:dyDescent="0.2"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</row>
    <row r="739" spans="3:33" x14ac:dyDescent="0.2"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</row>
    <row r="740" spans="3:33" x14ac:dyDescent="0.2"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</row>
    <row r="741" spans="3:33" x14ac:dyDescent="0.2"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</row>
    <row r="742" spans="3:33" x14ac:dyDescent="0.2"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</row>
    <row r="743" spans="3:33" x14ac:dyDescent="0.2"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</row>
    <row r="744" spans="3:33" x14ac:dyDescent="0.2"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</row>
    <row r="745" spans="3:33" x14ac:dyDescent="0.2"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</row>
    <row r="746" spans="3:33" x14ac:dyDescent="0.2"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</row>
    <row r="747" spans="3:33" x14ac:dyDescent="0.2"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</row>
    <row r="748" spans="3:33" x14ac:dyDescent="0.2"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</row>
    <row r="749" spans="3:33" x14ac:dyDescent="0.2"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</row>
    <row r="750" spans="3:33" x14ac:dyDescent="0.2"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</row>
    <row r="751" spans="3:33" x14ac:dyDescent="0.2"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</row>
    <row r="752" spans="3:33" x14ac:dyDescent="0.2"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</row>
    <row r="753" spans="3:33" x14ac:dyDescent="0.2"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</row>
    <row r="754" spans="3:33" x14ac:dyDescent="0.2"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</row>
    <row r="755" spans="3:33" x14ac:dyDescent="0.2"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</row>
    <row r="756" spans="3:33" x14ac:dyDescent="0.2"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</row>
    <row r="757" spans="3:33" x14ac:dyDescent="0.2"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</row>
    <row r="758" spans="3:33" x14ac:dyDescent="0.2"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</row>
    <row r="759" spans="3:33" x14ac:dyDescent="0.2"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</row>
    <row r="760" spans="3:33" x14ac:dyDescent="0.2"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</row>
    <row r="761" spans="3:33" x14ac:dyDescent="0.2"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</row>
    <row r="762" spans="3:33" x14ac:dyDescent="0.2"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</row>
    <row r="763" spans="3:33" x14ac:dyDescent="0.2"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</row>
    <row r="764" spans="3:33" x14ac:dyDescent="0.2"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</row>
    <row r="765" spans="3:33" x14ac:dyDescent="0.2"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</row>
    <row r="766" spans="3:33" x14ac:dyDescent="0.2"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</row>
    <row r="767" spans="3:33" x14ac:dyDescent="0.2"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</row>
    <row r="768" spans="3:33" x14ac:dyDescent="0.2"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</row>
    <row r="769" spans="3:33" x14ac:dyDescent="0.2"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</row>
    <row r="770" spans="3:33" x14ac:dyDescent="0.2"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</row>
    <row r="771" spans="3:33" x14ac:dyDescent="0.2"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</row>
    <row r="772" spans="3:33" x14ac:dyDescent="0.2"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</row>
    <row r="773" spans="3:33" x14ac:dyDescent="0.2"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</row>
    <row r="774" spans="3:33" x14ac:dyDescent="0.2"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</row>
    <row r="775" spans="3:33" x14ac:dyDescent="0.2"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</row>
    <row r="776" spans="3:33" x14ac:dyDescent="0.2"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</row>
    <row r="777" spans="3:33" x14ac:dyDescent="0.2"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</row>
    <row r="778" spans="3:33" x14ac:dyDescent="0.2"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</row>
    <row r="779" spans="3:33" x14ac:dyDescent="0.2"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</row>
    <row r="780" spans="3:33" x14ac:dyDescent="0.2"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</row>
    <row r="781" spans="3:33" x14ac:dyDescent="0.2"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</row>
    <row r="782" spans="3:33" x14ac:dyDescent="0.2"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</row>
    <row r="783" spans="3:33" x14ac:dyDescent="0.2"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</row>
    <row r="784" spans="3:33" x14ac:dyDescent="0.2"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</row>
    <row r="785" spans="3:33" x14ac:dyDescent="0.2"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</row>
    <row r="786" spans="3:33" x14ac:dyDescent="0.2"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</row>
    <row r="787" spans="3:33" x14ac:dyDescent="0.2"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</row>
    <row r="788" spans="3:33" x14ac:dyDescent="0.2"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</row>
    <row r="789" spans="3:33" x14ac:dyDescent="0.2"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</row>
    <row r="790" spans="3:33" x14ac:dyDescent="0.2"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</row>
    <row r="791" spans="3:33" x14ac:dyDescent="0.2"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</row>
    <row r="792" spans="3:33" x14ac:dyDescent="0.2"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</row>
    <row r="793" spans="3:33" x14ac:dyDescent="0.2"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</row>
    <row r="794" spans="3:33" x14ac:dyDescent="0.2"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</row>
    <row r="795" spans="3:33" x14ac:dyDescent="0.2"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</row>
    <row r="796" spans="3:33" x14ac:dyDescent="0.2"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</row>
    <row r="797" spans="3:33" x14ac:dyDescent="0.2"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</row>
    <row r="798" spans="3:33" x14ac:dyDescent="0.2"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</row>
    <row r="799" spans="3:33" x14ac:dyDescent="0.2"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</row>
    <row r="800" spans="3:33" x14ac:dyDescent="0.2"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</row>
    <row r="801" spans="3:33" x14ac:dyDescent="0.2"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</row>
    <row r="802" spans="3:33" x14ac:dyDescent="0.2"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</row>
    <row r="803" spans="3:33" x14ac:dyDescent="0.2"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</row>
    <row r="804" spans="3:33" x14ac:dyDescent="0.2"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</row>
    <row r="805" spans="3:33" x14ac:dyDescent="0.2"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</row>
    <row r="806" spans="3:33" x14ac:dyDescent="0.2"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</row>
    <row r="807" spans="3:33" x14ac:dyDescent="0.2"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</row>
    <row r="808" spans="3:33" x14ac:dyDescent="0.2"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</row>
    <row r="809" spans="3:33" x14ac:dyDescent="0.2"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</row>
    <row r="810" spans="3:33" x14ac:dyDescent="0.2"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</row>
    <row r="811" spans="3:33" x14ac:dyDescent="0.2"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</row>
    <row r="812" spans="3:33" x14ac:dyDescent="0.2"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</row>
    <row r="813" spans="3:33" x14ac:dyDescent="0.2"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</row>
    <row r="814" spans="3:33" x14ac:dyDescent="0.2"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</row>
    <row r="815" spans="3:33" x14ac:dyDescent="0.2"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</row>
    <row r="816" spans="3:33" x14ac:dyDescent="0.2"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</row>
    <row r="817" spans="3:33" x14ac:dyDescent="0.2"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</row>
    <row r="818" spans="3:33" x14ac:dyDescent="0.2"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</row>
    <row r="819" spans="3:33" x14ac:dyDescent="0.2"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</row>
    <row r="820" spans="3:33" x14ac:dyDescent="0.2"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</row>
    <row r="821" spans="3:33" x14ac:dyDescent="0.2"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</row>
    <row r="822" spans="3:33" x14ac:dyDescent="0.2"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</row>
    <row r="823" spans="3:33" x14ac:dyDescent="0.2"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</row>
    <row r="824" spans="3:33" x14ac:dyDescent="0.2"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</row>
    <row r="825" spans="3:33" x14ac:dyDescent="0.2"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</row>
    <row r="826" spans="3:33" x14ac:dyDescent="0.2"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</row>
    <row r="827" spans="3:33" x14ac:dyDescent="0.2"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</row>
    <row r="828" spans="3:33" x14ac:dyDescent="0.2"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</row>
    <row r="829" spans="3:33" x14ac:dyDescent="0.2"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</row>
    <row r="830" spans="3:33" x14ac:dyDescent="0.2"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</row>
    <row r="831" spans="3:33" x14ac:dyDescent="0.2"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</row>
    <row r="832" spans="3:33" x14ac:dyDescent="0.2"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</row>
    <row r="833" spans="3:33" x14ac:dyDescent="0.2"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</row>
    <row r="834" spans="3:33" x14ac:dyDescent="0.2"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</row>
    <row r="835" spans="3:33" x14ac:dyDescent="0.2"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</row>
    <row r="836" spans="3:33" x14ac:dyDescent="0.2"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</row>
    <row r="837" spans="3:33" x14ac:dyDescent="0.2"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</row>
    <row r="838" spans="3:33" x14ac:dyDescent="0.2"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</row>
    <row r="839" spans="3:33" x14ac:dyDescent="0.2"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</row>
    <row r="840" spans="3:33" x14ac:dyDescent="0.2"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</row>
    <row r="841" spans="3:33" x14ac:dyDescent="0.2"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</row>
    <row r="842" spans="3:33" x14ac:dyDescent="0.2"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</row>
    <row r="843" spans="3:33" x14ac:dyDescent="0.2"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</row>
    <row r="844" spans="3:33" x14ac:dyDescent="0.2"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</row>
    <row r="845" spans="3:33" x14ac:dyDescent="0.2"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</row>
    <row r="846" spans="3:33" x14ac:dyDescent="0.2"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</row>
    <row r="847" spans="3:33" x14ac:dyDescent="0.2"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</row>
    <row r="848" spans="3:33" x14ac:dyDescent="0.2"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</row>
    <row r="849" spans="3:33" x14ac:dyDescent="0.2"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</row>
    <row r="850" spans="3:33" x14ac:dyDescent="0.2"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</row>
    <row r="851" spans="3:33" x14ac:dyDescent="0.2"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</row>
    <row r="852" spans="3:33" x14ac:dyDescent="0.2"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</row>
    <row r="853" spans="3:33" x14ac:dyDescent="0.2"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</row>
    <row r="854" spans="3:33" x14ac:dyDescent="0.2"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</row>
    <row r="855" spans="3:33" x14ac:dyDescent="0.2"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</row>
    <row r="856" spans="3:33" x14ac:dyDescent="0.2"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</row>
    <row r="857" spans="3:33" x14ac:dyDescent="0.2"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</row>
    <row r="858" spans="3:33" x14ac:dyDescent="0.2"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</row>
    <row r="859" spans="3:33" x14ac:dyDescent="0.2"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</row>
    <row r="860" spans="3:33" x14ac:dyDescent="0.2"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</row>
    <row r="861" spans="3:33" x14ac:dyDescent="0.2"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</row>
    <row r="862" spans="3:33" x14ac:dyDescent="0.2"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</row>
    <row r="863" spans="3:33" x14ac:dyDescent="0.2"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</row>
    <row r="864" spans="3:33" x14ac:dyDescent="0.2"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</row>
    <row r="865" spans="3:33" x14ac:dyDescent="0.2"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</row>
    <row r="866" spans="3:33" x14ac:dyDescent="0.2"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</row>
    <row r="867" spans="3:33" x14ac:dyDescent="0.2"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</row>
    <row r="868" spans="3:33" x14ac:dyDescent="0.2"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</row>
    <row r="869" spans="3:33" x14ac:dyDescent="0.2"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</row>
    <row r="870" spans="3:33" x14ac:dyDescent="0.2"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</row>
    <row r="871" spans="3:33" x14ac:dyDescent="0.2"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</row>
    <row r="872" spans="3:33" x14ac:dyDescent="0.2"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</row>
    <row r="873" spans="3:33" x14ac:dyDescent="0.2"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</row>
    <row r="874" spans="3:33" x14ac:dyDescent="0.2"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</row>
    <row r="875" spans="3:33" x14ac:dyDescent="0.2"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</row>
    <row r="876" spans="3:33" x14ac:dyDescent="0.2"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</row>
    <row r="877" spans="3:33" x14ac:dyDescent="0.2"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</row>
    <row r="878" spans="3:33" x14ac:dyDescent="0.2"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</row>
    <row r="879" spans="3:33" x14ac:dyDescent="0.2"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</row>
    <row r="880" spans="3:33" x14ac:dyDescent="0.2"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</row>
    <row r="881" spans="3:33" x14ac:dyDescent="0.2"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</row>
    <row r="882" spans="3:33" x14ac:dyDescent="0.2"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</row>
    <row r="883" spans="3:33" x14ac:dyDescent="0.2"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</row>
    <row r="884" spans="3:33" x14ac:dyDescent="0.2"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</row>
    <row r="885" spans="3:33" x14ac:dyDescent="0.2"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</row>
    <row r="886" spans="3:33" x14ac:dyDescent="0.2"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</row>
    <row r="887" spans="3:33" x14ac:dyDescent="0.2"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</row>
    <row r="888" spans="3:33" x14ac:dyDescent="0.2"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</row>
    <row r="889" spans="3:33" x14ac:dyDescent="0.2"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</row>
    <row r="890" spans="3:33" x14ac:dyDescent="0.2"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</row>
    <row r="891" spans="3:33" x14ac:dyDescent="0.2"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</row>
    <row r="892" spans="3:33" x14ac:dyDescent="0.2"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</row>
    <row r="893" spans="3:33" x14ac:dyDescent="0.2"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</row>
    <row r="894" spans="3:33" x14ac:dyDescent="0.2"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</row>
    <row r="895" spans="3:33" x14ac:dyDescent="0.2"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</row>
    <row r="896" spans="3:33" x14ac:dyDescent="0.2"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</row>
    <row r="897" spans="3:33" x14ac:dyDescent="0.2"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</row>
    <row r="898" spans="3:33" x14ac:dyDescent="0.2"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</row>
    <row r="899" spans="3:33" x14ac:dyDescent="0.2"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</row>
    <row r="900" spans="3:33" x14ac:dyDescent="0.2"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</row>
    <row r="901" spans="3:33" x14ac:dyDescent="0.2"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</row>
    <row r="902" spans="3:33" x14ac:dyDescent="0.2"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</row>
    <row r="903" spans="3:33" x14ac:dyDescent="0.2"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</row>
    <row r="904" spans="3:33" x14ac:dyDescent="0.2"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</row>
    <row r="905" spans="3:33" x14ac:dyDescent="0.2"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</row>
    <row r="906" spans="3:33" x14ac:dyDescent="0.2"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</row>
    <row r="907" spans="3:33" x14ac:dyDescent="0.2"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</row>
    <row r="908" spans="3:33" x14ac:dyDescent="0.2"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</row>
    <row r="909" spans="3:33" x14ac:dyDescent="0.2"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</row>
    <row r="910" spans="3:33" x14ac:dyDescent="0.2"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</row>
    <row r="911" spans="3:33" x14ac:dyDescent="0.2"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</row>
    <row r="912" spans="3:33" x14ac:dyDescent="0.2"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</row>
    <row r="913" spans="3:33" x14ac:dyDescent="0.2"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</row>
    <row r="914" spans="3:33" x14ac:dyDescent="0.2"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</row>
    <row r="915" spans="3:33" x14ac:dyDescent="0.2"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</row>
    <row r="916" spans="3:33" x14ac:dyDescent="0.2"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</row>
    <row r="917" spans="3:33" x14ac:dyDescent="0.2"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</row>
    <row r="918" spans="3:33" x14ac:dyDescent="0.2"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</row>
    <row r="919" spans="3:33" x14ac:dyDescent="0.2"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</row>
    <row r="920" spans="3:33" x14ac:dyDescent="0.2"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</row>
    <row r="921" spans="3:33" x14ac:dyDescent="0.2"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</row>
    <row r="922" spans="3:33" x14ac:dyDescent="0.2"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</row>
    <row r="923" spans="3:33" x14ac:dyDescent="0.2"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</row>
    <row r="924" spans="3:33" x14ac:dyDescent="0.2"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</row>
    <row r="925" spans="3:33" x14ac:dyDescent="0.2"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</row>
    <row r="926" spans="3:33" x14ac:dyDescent="0.2"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</row>
    <row r="927" spans="3:33" x14ac:dyDescent="0.2"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</row>
    <row r="928" spans="3:33" x14ac:dyDescent="0.2"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</row>
    <row r="929" spans="3:33" x14ac:dyDescent="0.2"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</row>
    <row r="930" spans="3:33" x14ac:dyDescent="0.2"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</row>
    <row r="931" spans="3:33" x14ac:dyDescent="0.2"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</row>
    <row r="932" spans="3:33" x14ac:dyDescent="0.2"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</row>
    <row r="933" spans="3:33" x14ac:dyDescent="0.2"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</row>
    <row r="934" spans="3:33" x14ac:dyDescent="0.2"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</row>
    <row r="935" spans="3:33" x14ac:dyDescent="0.2"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</row>
    <row r="936" spans="3:33" x14ac:dyDescent="0.2"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</row>
    <row r="937" spans="3:33" x14ac:dyDescent="0.2"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</row>
    <row r="938" spans="3:33" x14ac:dyDescent="0.2"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</row>
    <row r="939" spans="3:33" x14ac:dyDescent="0.2"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</row>
    <row r="940" spans="3:33" x14ac:dyDescent="0.2"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</row>
    <row r="941" spans="3:33" x14ac:dyDescent="0.2"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</row>
    <row r="942" spans="3:33" x14ac:dyDescent="0.2"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</row>
    <row r="943" spans="3:33" x14ac:dyDescent="0.2"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</row>
    <row r="944" spans="3:33" x14ac:dyDescent="0.2"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</row>
    <row r="945" spans="3:33" x14ac:dyDescent="0.2"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</row>
    <row r="946" spans="3:33" x14ac:dyDescent="0.2"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</row>
    <row r="947" spans="3:33" x14ac:dyDescent="0.2"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</row>
    <row r="948" spans="3:33" x14ac:dyDescent="0.2"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</row>
    <row r="949" spans="3:33" x14ac:dyDescent="0.2"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</row>
    <row r="950" spans="3:33" x14ac:dyDescent="0.2"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</row>
    <row r="951" spans="3:33" x14ac:dyDescent="0.2"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</row>
    <row r="952" spans="3:33" x14ac:dyDescent="0.2"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</row>
    <row r="953" spans="3:33" x14ac:dyDescent="0.2"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</row>
    <row r="954" spans="3:33" x14ac:dyDescent="0.2"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</row>
    <row r="955" spans="3:33" x14ac:dyDescent="0.2"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</row>
    <row r="956" spans="3:33" x14ac:dyDescent="0.2"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</row>
    <row r="957" spans="3:33" x14ac:dyDescent="0.2"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</row>
    <row r="958" spans="3:33" x14ac:dyDescent="0.2"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</row>
    <row r="959" spans="3:33" x14ac:dyDescent="0.2"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</row>
    <row r="960" spans="3:33" x14ac:dyDescent="0.2"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</row>
    <row r="961" spans="3:33" x14ac:dyDescent="0.2"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</row>
    <row r="962" spans="3:33" x14ac:dyDescent="0.2"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</row>
    <row r="963" spans="3:33" x14ac:dyDescent="0.2"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</row>
    <row r="964" spans="3:33" x14ac:dyDescent="0.2"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</row>
    <row r="965" spans="3:33" x14ac:dyDescent="0.2"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</row>
    <row r="966" spans="3:33" x14ac:dyDescent="0.2"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</row>
    <row r="967" spans="3:33" x14ac:dyDescent="0.2"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</row>
    <row r="968" spans="3:33" x14ac:dyDescent="0.2"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</row>
    <row r="969" spans="3:33" x14ac:dyDescent="0.2"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</row>
    <row r="970" spans="3:33" x14ac:dyDescent="0.2"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</row>
    <row r="971" spans="3:33" x14ac:dyDescent="0.2"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</row>
    <row r="972" spans="3:33" x14ac:dyDescent="0.2"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</row>
    <row r="973" spans="3:33" x14ac:dyDescent="0.2"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</row>
    <row r="974" spans="3:33" x14ac:dyDescent="0.2"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</row>
    <row r="975" spans="3:33" x14ac:dyDescent="0.2"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</row>
    <row r="976" spans="3:33" x14ac:dyDescent="0.2"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</row>
    <row r="977" spans="3:33" x14ac:dyDescent="0.2"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</row>
    <row r="978" spans="3:33" x14ac:dyDescent="0.2"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</row>
    <row r="979" spans="3:33" x14ac:dyDescent="0.2"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</row>
    <row r="980" spans="3:33" x14ac:dyDescent="0.2"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</row>
    <row r="981" spans="3:33" x14ac:dyDescent="0.2"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</row>
    <row r="982" spans="3:33" x14ac:dyDescent="0.2"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</row>
    <row r="983" spans="3:33" x14ac:dyDescent="0.2"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</row>
    <row r="984" spans="3:33" x14ac:dyDescent="0.2"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</row>
    <row r="985" spans="3:33" x14ac:dyDescent="0.2"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</row>
    <row r="986" spans="3:33" x14ac:dyDescent="0.2"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</row>
    <row r="987" spans="3:33" x14ac:dyDescent="0.2"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</row>
    <row r="988" spans="3:33" x14ac:dyDescent="0.2"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</row>
    <row r="989" spans="3:33" x14ac:dyDescent="0.2"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</row>
    <row r="990" spans="3:33" x14ac:dyDescent="0.2"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</row>
    <row r="991" spans="3:33" x14ac:dyDescent="0.2"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</row>
    <row r="992" spans="3:33" x14ac:dyDescent="0.2"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</row>
    <row r="993" spans="3:33" x14ac:dyDescent="0.2"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</row>
    <row r="994" spans="3:33" x14ac:dyDescent="0.2"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</row>
    <row r="995" spans="3:33" x14ac:dyDescent="0.2"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</row>
    <row r="996" spans="3:33" x14ac:dyDescent="0.2"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</row>
    <row r="997" spans="3:33" x14ac:dyDescent="0.2"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</row>
    <row r="998" spans="3:33" x14ac:dyDescent="0.2"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</row>
    <row r="999" spans="3:33" x14ac:dyDescent="0.2"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</row>
    <row r="1000" spans="3:33" x14ac:dyDescent="0.2"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</row>
    <row r="1001" spans="3:33" x14ac:dyDescent="0.2"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</row>
    <row r="1002" spans="3:33" x14ac:dyDescent="0.2"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</row>
    <row r="1003" spans="3:33" x14ac:dyDescent="0.2"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</row>
    <row r="1004" spans="3:33" x14ac:dyDescent="0.2"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</row>
    <row r="1005" spans="3:33" x14ac:dyDescent="0.2"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</row>
    <row r="1006" spans="3:33" x14ac:dyDescent="0.2"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</row>
    <row r="1007" spans="3:33" x14ac:dyDescent="0.2"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</row>
    <row r="1008" spans="3:33" x14ac:dyDescent="0.2"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</row>
    <row r="1009" spans="3:33" x14ac:dyDescent="0.2"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</row>
    <row r="1010" spans="3:33" x14ac:dyDescent="0.2"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</row>
    <row r="1011" spans="3:33" x14ac:dyDescent="0.2"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</row>
    <row r="1012" spans="3:33" x14ac:dyDescent="0.2"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</row>
    <row r="1013" spans="3:33" x14ac:dyDescent="0.2"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</row>
    <row r="1014" spans="3:33" x14ac:dyDescent="0.2"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</row>
    <row r="1015" spans="3:33" x14ac:dyDescent="0.2"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</row>
    <row r="1016" spans="3:33" x14ac:dyDescent="0.2"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</row>
    <row r="1017" spans="3:33" x14ac:dyDescent="0.2"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</row>
    <row r="1018" spans="3:33" x14ac:dyDescent="0.2"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</row>
    <row r="1019" spans="3:33" x14ac:dyDescent="0.2"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</row>
    <row r="1020" spans="3:33" x14ac:dyDescent="0.2"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</row>
    <row r="1021" spans="3:33" x14ac:dyDescent="0.2"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</row>
    <row r="1022" spans="3:33" x14ac:dyDescent="0.2"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</row>
    <row r="1023" spans="3:33" x14ac:dyDescent="0.2"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</row>
    <row r="1024" spans="3:33" x14ac:dyDescent="0.2"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</row>
    <row r="1025" spans="3:33" x14ac:dyDescent="0.2"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</row>
    <row r="1026" spans="3:33" x14ac:dyDescent="0.2"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</row>
    <row r="1027" spans="3:33" x14ac:dyDescent="0.2"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</row>
    <row r="1028" spans="3:33" x14ac:dyDescent="0.2"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</row>
    <row r="1029" spans="3:33" x14ac:dyDescent="0.2"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</row>
    <row r="1030" spans="3:33" x14ac:dyDescent="0.2"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</row>
    <row r="1031" spans="3:33" x14ac:dyDescent="0.2"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</row>
    <row r="1032" spans="3:33" x14ac:dyDescent="0.2"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</row>
    <row r="1033" spans="3:33" x14ac:dyDescent="0.2"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</row>
    <row r="1034" spans="3:33" x14ac:dyDescent="0.2"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</row>
    <row r="1035" spans="3:33" x14ac:dyDescent="0.2"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</row>
    <row r="1036" spans="3:33" x14ac:dyDescent="0.2"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</row>
    <row r="1037" spans="3:33" x14ac:dyDescent="0.2"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</row>
    <row r="1038" spans="3:33" x14ac:dyDescent="0.2"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</row>
    <row r="1039" spans="3:33" x14ac:dyDescent="0.2"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</row>
    <row r="1040" spans="3:33" x14ac:dyDescent="0.2"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</row>
    <row r="1041" spans="3:33" x14ac:dyDescent="0.2"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</row>
    <row r="1042" spans="3:33" x14ac:dyDescent="0.2"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</row>
    <row r="1043" spans="3:33" x14ac:dyDescent="0.2"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</row>
    <row r="1044" spans="3:33" x14ac:dyDescent="0.2"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</row>
    <row r="1045" spans="3:33" x14ac:dyDescent="0.2"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</row>
    <row r="1046" spans="3:33" x14ac:dyDescent="0.2"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</row>
    <row r="1047" spans="3:33" x14ac:dyDescent="0.2"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</row>
    <row r="1048" spans="3:33" x14ac:dyDescent="0.2"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</row>
    <row r="1049" spans="3:33" x14ac:dyDescent="0.2"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</row>
    <row r="1050" spans="3:33" x14ac:dyDescent="0.2"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</row>
    <row r="1051" spans="3:33" x14ac:dyDescent="0.2"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</row>
    <row r="1052" spans="3:33" x14ac:dyDescent="0.2"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</row>
    <row r="1053" spans="3:33" x14ac:dyDescent="0.2"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</row>
    <row r="1054" spans="3:33" x14ac:dyDescent="0.2"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</row>
    <row r="1055" spans="3:33" x14ac:dyDescent="0.2"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</row>
    <row r="1056" spans="3:33" x14ac:dyDescent="0.2"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</row>
    <row r="1057" spans="3:33" x14ac:dyDescent="0.2"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</row>
    <row r="1058" spans="3:33" x14ac:dyDescent="0.2"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</row>
    <row r="1059" spans="3:33" x14ac:dyDescent="0.2"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</row>
    <row r="1060" spans="3:33" x14ac:dyDescent="0.2"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</row>
    <row r="1061" spans="3:33" x14ac:dyDescent="0.2"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</row>
    <row r="1062" spans="3:33" x14ac:dyDescent="0.2"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</row>
    <row r="1063" spans="3:33" x14ac:dyDescent="0.2"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</row>
    <row r="1064" spans="3:33" x14ac:dyDescent="0.2"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</row>
    <row r="1065" spans="3:33" x14ac:dyDescent="0.2"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</row>
    <row r="1066" spans="3:33" x14ac:dyDescent="0.2"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</row>
    <row r="1067" spans="3:33" x14ac:dyDescent="0.2"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</row>
    <row r="1068" spans="3:33" x14ac:dyDescent="0.2"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</row>
    <row r="1069" spans="3:33" x14ac:dyDescent="0.2"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</row>
    <row r="1070" spans="3:33" x14ac:dyDescent="0.2"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</row>
    <row r="1071" spans="3:33" x14ac:dyDescent="0.2"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</row>
    <row r="1072" spans="3:33" x14ac:dyDescent="0.2"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</row>
    <row r="1073" spans="3:33" x14ac:dyDescent="0.2"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</row>
    <row r="1074" spans="3:33" x14ac:dyDescent="0.2"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</row>
    <row r="1075" spans="3:33" x14ac:dyDescent="0.2"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</row>
    <row r="1076" spans="3:33" x14ac:dyDescent="0.2"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</row>
    <row r="1077" spans="3:33" x14ac:dyDescent="0.2"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</row>
    <row r="1078" spans="3:33" x14ac:dyDescent="0.2"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</row>
    <row r="1079" spans="3:33" x14ac:dyDescent="0.2"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</row>
    <row r="1080" spans="3:33" x14ac:dyDescent="0.2"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</row>
    <row r="1081" spans="3:33" x14ac:dyDescent="0.2"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</row>
    <row r="1082" spans="3:33" x14ac:dyDescent="0.2"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</row>
    <row r="1083" spans="3:33" x14ac:dyDescent="0.2"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</row>
    <row r="1084" spans="3:33" x14ac:dyDescent="0.2"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</row>
    <row r="1085" spans="3:33" x14ac:dyDescent="0.2"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</row>
    <row r="1086" spans="3:33" x14ac:dyDescent="0.2"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</row>
    <row r="1087" spans="3:33" x14ac:dyDescent="0.2"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</row>
    <row r="1088" spans="3:33" x14ac:dyDescent="0.2"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</row>
    <row r="1089" spans="3:33" x14ac:dyDescent="0.2"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</row>
    <row r="1090" spans="3:33" x14ac:dyDescent="0.2"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</row>
    <row r="1091" spans="3:33" x14ac:dyDescent="0.2"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</row>
    <row r="1092" spans="3:33" x14ac:dyDescent="0.2"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</row>
    <row r="1093" spans="3:33" x14ac:dyDescent="0.2"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</row>
    <row r="1094" spans="3:33" x14ac:dyDescent="0.2"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</row>
    <row r="1095" spans="3:33" x14ac:dyDescent="0.2"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</row>
    <row r="1096" spans="3:33" x14ac:dyDescent="0.2"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</row>
    <row r="1097" spans="3:33" x14ac:dyDescent="0.2"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</row>
    <row r="1098" spans="3:33" x14ac:dyDescent="0.2"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</row>
    <row r="1099" spans="3:33" x14ac:dyDescent="0.2"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</row>
    <row r="1100" spans="3:33" x14ac:dyDescent="0.2"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67"/>
    </row>
    <row r="1101" spans="3:33" x14ac:dyDescent="0.2"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</row>
    <row r="1102" spans="3:33" x14ac:dyDescent="0.2"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67"/>
    </row>
    <row r="1103" spans="3:33" x14ac:dyDescent="0.2"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</row>
    <row r="1104" spans="3:33" x14ac:dyDescent="0.2"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</row>
    <row r="1105" spans="3:33" x14ac:dyDescent="0.2"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</row>
    <row r="1106" spans="3:33" x14ac:dyDescent="0.2"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67"/>
    </row>
    <row r="1107" spans="3:33" x14ac:dyDescent="0.2"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</row>
    <row r="1108" spans="3:33" x14ac:dyDescent="0.2"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</row>
    <row r="1109" spans="3:33" x14ac:dyDescent="0.2"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</row>
    <row r="1110" spans="3:33" x14ac:dyDescent="0.2"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67"/>
    </row>
    <row r="1111" spans="3:33" x14ac:dyDescent="0.2"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</row>
    <row r="1112" spans="3:33" x14ac:dyDescent="0.2"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</row>
    <row r="1113" spans="3:33" x14ac:dyDescent="0.2"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</row>
    <row r="1114" spans="3:33" x14ac:dyDescent="0.2"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67"/>
    </row>
    <row r="1115" spans="3:33" x14ac:dyDescent="0.2"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67"/>
    </row>
    <row r="1116" spans="3:33" x14ac:dyDescent="0.2"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</row>
    <row r="1117" spans="3:33" x14ac:dyDescent="0.2"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</row>
    <row r="1118" spans="3:33" x14ac:dyDescent="0.2"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</row>
    <row r="1119" spans="3:33" x14ac:dyDescent="0.2"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</row>
    <row r="1120" spans="3:33" x14ac:dyDescent="0.2"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</row>
    <row r="1121" spans="3:33" x14ac:dyDescent="0.2"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</row>
    <row r="1122" spans="3:33" x14ac:dyDescent="0.2"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67"/>
    </row>
    <row r="1123" spans="3:33" x14ac:dyDescent="0.2"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67"/>
    </row>
    <row r="1124" spans="3:33" x14ac:dyDescent="0.2"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</row>
    <row r="1125" spans="3:33" x14ac:dyDescent="0.2"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</row>
    <row r="1126" spans="3:33" x14ac:dyDescent="0.2"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</row>
    <row r="1127" spans="3:33" x14ac:dyDescent="0.2"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  <c r="AD1127" s="67"/>
      <c r="AE1127" s="67"/>
      <c r="AF1127" s="67"/>
      <c r="AG1127" s="67"/>
    </row>
    <row r="1128" spans="3:33" x14ac:dyDescent="0.2"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</row>
    <row r="1129" spans="3:33" x14ac:dyDescent="0.2"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</row>
    <row r="1130" spans="3:33" x14ac:dyDescent="0.2"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7"/>
    </row>
    <row r="1131" spans="3:33" x14ac:dyDescent="0.2"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</row>
    <row r="1132" spans="3:33" x14ac:dyDescent="0.2"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</row>
    <row r="1133" spans="3:33" x14ac:dyDescent="0.2"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</row>
    <row r="1134" spans="3:33" x14ac:dyDescent="0.2"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  <c r="AD1134" s="67"/>
      <c r="AE1134" s="67"/>
      <c r="AF1134" s="67"/>
      <c r="AG1134" s="67"/>
    </row>
    <row r="1135" spans="3:33" x14ac:dyDescent="0.2"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</row>
    <row r="1136" spans="3:33" x14ac:dyDescent="0.2"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  <c r="AD1136" s="67"/>
      <c r="AE1136" s="67"/>
      <c r="AF1136" s="67"/>
      <c r="AG1136" s="67"/>
    </row>
    <row r="1137" spans="3:33" x14ac:dyDescent="0.2"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</row>
    <row r="1138" spans="3:33" x14ac:dyDescent="0.2"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</row>
    <row r="1139" spans="3:33" x14ac:dyDescent="0.2"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</row>
    <row r="1140" spans="3:33" x14ac:dyDescent="0.2"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</row>
    <row r="1141" spans="3:33" x14ac:dyDescent="0.2"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</row>
    <row r="1142" spans="3:33" x14ac:dyDescent="0.2"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</row>
    <row r="1143" spans="3:33" x14ac:dyDescent="0.2"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</row>
    <row r="1144" spans="3:33" x14ac:dyDescent="0.2"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</row>
    <row r="1145" spans="3:33" x14ac:dyDescent="0.2"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  <c r="AD1145" s="67"/>
      <c r="AE1145" s="67"/>
      <c r="AF1145" s="67"/>
      <c r="AG1145" s="67"/>
    </row>
    <row r="1146" spans="3:33" x14ac:dyDescent="0.2"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</row>
    <row r="1147" spans="3:33" x14ac:dyDescent="0.2"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  <c r="AD1147" s="67"/>
      <c r="AE1147" s="67"/>
      <c r="AF1147" s="67"/>
      <c r="AG1147" s="67"/>
    </row>
    <row r="1148" spans="3:33" x14ac:dyDescent="0.2"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</row>
    <row r="1149" spans="3:33" x14ac:dyDescent="0.2"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  <c r="AD1149" s="67"/>
      <c r="AE1149" s="67"/>
      <c r="AF1149" s="67"/>
      <c r="AG1149" s="67"/>
    </row>
    <row r="1150" spans="3:33" x14ac:dyDescent="0.2"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</row>
    <row r="1151" spans="3:33" x14ac:dyDescent="0.2"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</row>
    <row r="1152" spans="3:33" x14ac:dyDescent="0.2"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  <c r="AD1152" s="67"/>
      <c r="AE1152" s="67"/>
      <c r="AF1152" s="67"/>
      <c r="AG1152" s="67"/>
    </row>
    <row r="1153" spans="3:33" x14ac:dyDescent="0.2"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</row>
    <row r="1154" spans="3:33" x14ac:dyDescent="0.2"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</row>
    <row r="1155" spans="3:33" x14ac:dyDescent="0.2"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</row>
    <row r="1156" spans="3:33" x14ac:dyDescent="0.2"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  <c r="AD1156" s="67"/>
      <c r="AE1156" s="67"/>
      <c r="AF1156" s="67"/>
      <c r="AG1156" s="67"/>
    </row>
    <row r="1157" spans="3:33" x14ac:dyDescent="0.2"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  <c r="AD1157" s="67"/>
      <c r="AE1157" s="67"/>
      <c r="AF1157" s="67"/>
      <c r="AG1157" s="67"/>
    </row>
    <row r="1158" spans="3:33" x14ac:dyDescent="0.2"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</row>
    <row r="1159" spans="3:33" x14ac:dyDescent="0.2"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</row>
    <row r="1160" spans="3:33" x14ac:dyDescent="0.2"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</row>
    <row r="1161" spans="3:33" x14ac:dyDescent="0.2"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</row>
    <row r="1162" spans="3:33" x14ac:dyDescent="0.2"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  <c r="AD1162" s="67"/>
      <c r="AE1162" s="67"/>
      <c r="AF1162" s="67"/>
      <c r="AG1162" s="67"/>
    </row>
    <row r="1163" spans="3:33" x14ac:dyDescent="0.2"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</row>
    <row r="1164" spans="3:33" x14ac:dyDescent="0.2"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</row>
    <row r="1165" spans="3:33" x14ac:dyDescent="0.2"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  <c r="AD1165" s="67"/>
      <c r="AE1165" s="67"/>
      <c r="AF1165" s="67"/>
      <c r="AG1165" s="67"/>
    </row>
    <row r="1166" spans="3:33" x14ac:dyDescent="0.2"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</row>
    <row r="1167" spans="3:33" x14ac:dyDescent="0.2"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</row>
    <row r="1168" spans="3:33" x14ac:dyDescent="0.2"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</row>
    <row r="1169" spans="3:33" x14ac:dyDescent="0.2"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7"/>
      <c r="AG1169" s="67"/>
    </row>
    <row r="1170" spans="3:33" x14ac:dyDescent="0.2"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</row>
    <row r="1171" spans="3:33" x14ac:dyDescent="0.2"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</row>
    <row r="1172" spans="3:33" x14ac:dyDescent="0.2"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  <c r="AD1172" s="67"/>
      <c r="AE1172" s="67"/>
      <c r="AF1172" s="67"/>
      <c r="AG1172" s="67"/>
    </row>
    <row r="1173" spans="3:33" x14ac:dyDescent="0.2"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</row>
    <row r="1174" spans="3:33" x14ac:dyDescent="0.2"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</row>
    <row r="1175" spans="3:33" x14ac:dyDescent="0.2"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</row>
    <row r="1176" spans="3:33" x14ac:dyDescent="0.2"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</row>
    <row r="1177" spans="3:33" x14ac:dyDescent="0.2"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</row>
    <row r="1178" spans="3:33" x14ac:dyDescent="0.2"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  <c r="AD1178" s="67"/>
      <c r="AE1178" s="67"/>
      <c r="AF1178" s="67"/>
      <c r="AG1178" s="67"/>
    </row>
    <row r="1179" spans="3:33" x14ac:dyDescent="0.2"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</row>
    <row r="1180" spans="3:33" x14ac:dyDescent="0.2"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</row>
    <row r="1181" spans="3:33" x14ac:dyDescent="0.2"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</row>
    <row r="1182" spans="3:33" x14ac:dyDescent="0.2"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  <c r="AD1182" s="67"/>
      <c r="AE1182" s="67"/>
      <c r="AF1182" s="67"/>
      <c r="AG1182" s="67"/>
    </row>
    <row r="1183" spans="3:33" x14ac:dyDescent="0.2"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</row>
    <row r="1184" spans="3:33" x14ac:dyDescent="0.2"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  <c r="AD1184" s="67"/>
      <c r="AE1184" s="67"/>
      <c r="AF1184" s="67"/>
      <c r="AG1184" s="67"/>
    </row>
    <row r="1185" spans="3:33" x14ac:dyDescent="0.2"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</row>
    <row r="1186" spans="3:33" x14ac:dyDescent="0.2"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</row>
    <row r="1187" spans="3:33" x14ac:dyDescent="0.2"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</row>
    <row r="1188" spans="3:33" x14ac:dyDescent="0.2"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  <c r="AD1188" s="67"/>
      <c r="AE1188" s="67"/>
      <c r="AF1188" s="67"/>
      <c r="AG1188" s="67"/>
    </row>
    <row r="1189" spans="3:33" x14ac:dyDescent="0.2"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</row>
    <row r="1190" spans="3:33" x14ac:dyDescent="0.2"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</row>
    <row r="1191" spans="3:33" x14ac:dyDescent="0.2"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  <c r="AD1191" s="67"/>
      <c r="AE1191" s="67"/>
      <c r="AF1191" s="67"/>
      <c r="AG1191" s="67"/>
    </row>
    <row r="1192" spans="3:33" x14ac:dyDescent="0.2"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</row>
    <row r="1193" spans="3:33" x14ac:dyDescent="0.2"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  <c r="AD1193" s="67"/>
      <c r="AE1193" s="67"/>
      <c r="AF1193" s="67"/>
      <c r="AG1193" s="67"/>
    </row>
    <row r="1194" spans="3:33" x14ac:dyDescent="0.2"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</row>
    <row r="1195" spans="3:33" x14ac:dyDescent="0.2"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</row>
    <row r="1196" spans="3:33" x14ac:dyDescent="0.2"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</row>
    <row r="1197" spans="3:33" x14ac:dyDescent="0.2"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  <c r="AD1197" s="67"/>
      <c r="AE1197" s="67"/>
      <c r="AF1197" s="67"/>
      <c r="AG1197" s="67"/>
    </row>
    <row r="1198" spans="3:33" x14ac:dyDescent="0.2"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</row>
    <row r="1199" spans="3:33" x14ac:dyDescent="0.2"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</row>
    <row r="1200" spans="3:33" x14ac:dyDescent="0.2"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</row>
    <row r="1201" spans="3:33" x14ac:dyDescent="0.2"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  <c r="AD1201" s="67"/>
      <c r="AE1201" s="67"/>
      <c r="AF1201" s="67"/>
      <c r="AG1201" s="67"/>
    </row>
    <row r="1202" spans="3:33" x14ac:dyDescent="0.2"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</row>
    <row r="1203" spans="3:33" x14ac:dyDescent="0.2"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</row>
    <row r="1204" spans="3:33" x14ac:dyDescent="0.2"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</row>
    <row r="1205" spans="3:33" x14ac:dyDescent="0.2"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</row>
    <row r="1206" spans="3:33" x14ac:dyDescent="0.2"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  <c r="AD1206" s="67"/>
      <c r="AE1206" s="67"/>
      <c r="AF1206" s="67"/>
      <c r="AG1206" s="67"/>
    </row>
    <row r="1207" spans="3:33" x14ac:dyDescent="0.2"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  <c r="AD1207" s="67"/>
      <c r="AE1207" s="67"/>
      <c r="AF1207" s="67"/>
      <c r="AG1207" s="67"/>
    </row>
    <row r="1208" spans="3:33" x14ac:dyDescent="0.2"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</row>
    <row r="1209" spans="3:33" x14ac:dyDescent="0.2"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</row>
    <row r="1210" spans="3:33" x14ac:dyDescent="0.2"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</row>
    <row r="1211" spans="3:33" x14ac:dyDescent="0.2"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  <c r="AD1211" s="67"/>
      <c r="AE1211" s="67"/>
      <c r="AF1211" s="67"/>
      <c r="AG1211" s="67"/>
    </row>
    <row r="1212" spans="3:33" x14ac:dyDescent="0.2"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</row>
    <row r="1213" spans="3:33" x14ac:dyDescent="0.2"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  <c r="AD1213" s="67"/>
      <c r="AE1213" s="67"/>
      <c r="AF1213" s="67"/>
      <c r="AG1213" s="67"/>
    </row>
    <row r="1214" spans="3:33" x14ac:dyDescent="0.2"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</row>
    <row r="1215" spans="3:33" x14ac:dyDescent="0.2"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</row>
    <row r="1216" spans="3:33" x14ac:dyDescent="0.2"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</row>
    <row r="1217" spans="3:33" x14ac:dyDescent="0.2"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</row>
    <row r="1218" spans="3:33" x14ac:dyDescent="0.2"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  <c r="AD1218" s="67"/>
      <c r="AE1218" s="67"/>
      <c r="AF1218" s="67"/>
      <c r="AG1218" s="67"/>
    </row>
    <row r="1219" spans="3:33" x14ac:dyDescent="0.2"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</row>
    <row r="1220" spans="3:33" x14ac:dyDescent="0.2"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</row>
    <row r="1221" spans="3:33" x14ac:dyDescent="0.2"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  <c r="AD1221" s="67"/>
      <c r="AE1221" s="67"/>
      <c r="AF1221" s="67"/>
      <c r="AG1221" s="67"/>
    </row>
    <row r="1222" spans="3:33" x14ac:dyDescent="0.2"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</row>
    <row r="1223" spans="3:33" x14ac:dyDescent="0.2"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</row>
    <row r="1224" spans="3:33" x14ac:dyDescent="0.2"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</row>
    <row r="1225" spans="3:33" x14ac:dyDescent="0.2"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</row>
    <row r="1226" spans="3:33" x14ac:dyDescent="0.2"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  <c r="AD1226" s="67"/>
      <c r="AE1226" s="67"/>
      <c r="AF1226" s="67"/>
      <c r="AG1226" s="67"/>
    </row>
    <row r="1227" spans="3:33" x14ac:dyDescent="0.2"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</row>
    <row r="1228" spans="3:33" x14ac:dyDescent="0.2"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</row>
    <row r="1229" spans="3:33" x14ac:dyDescent="0.2"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7"/>
      <c r="AG1229" s="67"/>
    </row>
    <row r="1230" spans="3:33" x14ac:dyDescent="0.2"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</row>
    <row r="1231" spans="3:33" x14ac:dyDescent="0.2"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</row>
    <row r="1232" spans="3:33" x14ac:dyDescent="0.2"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  <c r="AD1232" s="67"/>
      <c r="AE1232" s="67"/>
      <c r="AF1232" s="67"/>
      <c r="AG1232" s="67"/>
    </row>
    <row r="1233" spans="3:33" x14ac:dyDescent="0.2"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  <c r="AD1233" s="67"/>
      <c r="AE1233" s="67"/>
      <c r="AF1233" s="67"/>
      <c r="AG1233" s="67"/>
    </row>
    <row r="1234" spans="3:33" x14ac:dyDescent="0.2"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</row>
    <row r="1235" spans="3:33" x14ac:dyDescent="0.2"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</row>
    <row r="1236" spans="3:33" x14ac:dyDescent="0.2"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</row>
    <row r="1237" spans="3:33" x14ac:dyDescent="0.2"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</row>
    <row r="1238" spans="3:33" x14ac:dyDescent="0.2"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</row>
    <row r="1239" spans="3:33" x14ac:dyDescent="0.2"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</row>
    <row r="1240" spans="3:33" x14ac:dyDescent="0.2"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  <c r="AD1240" s="67"/>
      <c r="AE1240" s="67"/>
      <c r="AF1240" s="67"/>
      <c r="AG1240" s="67"/>
    </row>
    <row r="1241" spans="3:33" x14ac:dyDescent="0.2"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</row>
    <row r="1242" spans="3:33" x14ac:dyDescent="0.2"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  <c r="AD1242" s="67"/>
      <c r="AE1242" s="67"/>
      <c r="AF1242" s="67"/>
      <c r="AG1242" s="67"/>
    </row>
    <row r="1243" spans="3:33" x14ac:dyDescent="0.2"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</row>
    <row r="1244" spans="3:33" x14ac:dyDescent="0.2"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</row>
    <row r="1245" spans="3:33" x14ac:dyDescent="0.2"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</row>
    <row r="1246" spans="3:33" x14ac:dyDescent="0.2"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</row>
    <row r="1247" spans="3:33" x14ac:dyDescent="0.2"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</row>
    <row r="1248" spans="3:33" x14ac:dyDescent="0.2"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  <c r="AD1248" s="67"/>
      <c r="AE1248" s="67"/>
      <c r="AF1248" s="67"/>
      <c r="AG1248" s="67"/>
    </row>
    <row r="1249" spans="3:33" x14ac:dyDescent="0.2"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</row>
    <row r="1250" spans="3:33" x14ac:dyDescent="0.2"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</row>
    <row r="1251" spans="3:33" x14ac:dyDescent="0.2"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</row>
    <row r="1252" spans="3:33" x14ac:dyDescent="0.2"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  <c r="AD1252" s="67"/>
      <c r="AE1252" s="67"/>
      <c r="AF1252" s="67"/>
      <c r="AG1252" s="67"/>
    </row>
    <row r="1253" spans="3:33" x14ac:dyDescent="0.2"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</row>
    <row r="1254" spans="3:33" x14ac:dyDescent="0.2"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</row>
    <row r="1255" spans="3:33" x14ac:dyDescent="0.2"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</row>
    <row r="1256" spans="3:33" x14ac:dyDescent="0.2"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  <c r="AD1256" s="67"/>
      <c r="AE1256" s="67"/>
      <c r="AF1256" s="67"/>
      <c r="AG1256" s="67"/>
    </row>
    <row r="1257" spans="3:33" x14ac:dyDescent="0.2"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7"/>
      <c r="AG1257" s="67"/>
    </row>
    <row r="1258" spans="3:33" x14ac:dyDescent="0.2"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</row>
    <row r="1259" spans="3:33" x14ac:dyDescent="0.2"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</row>
    <row r="1260" spans="3:33" x14ac:dyDescent="0.2"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  <c r="AD1260" s="67"/>
      <c r="AE1260" s="67"/>
      <c r="AF1260" s="67"/>
      <c r="AG1260" s="67"/>
    </row>
    <row r="1261" spans="3:33" x14ac:dyDescent="0.2"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  <c r="AD1261" s="67"/>
      <c r="AE1261" s="67"/>
      <c r="AF1261" s="67"/>
      <c r="AG1261" s="67"/>
    </row>
    <row r="1262" spans="3:33" x14ac:dyDescent="0.2"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</row>
    <row r="1263" spans="3:33" x14ac:dyDescent="0.2"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</row>
    <row r="1264" spans="3:33" x14ac:dyDescent="0.2"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</row>
    <row r="1265" spans="3:33" x14ac:dyDescent="0.2"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</row>
    <row r="1266" spans="3:33" x14ac:dyDescent="0.2"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</row>
    <row r="1267" spans="3:33" x14ac:dyDescent="0.2"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</row>
    <row r="1268" spans="3:33" x14ac:dyDescent="0.2"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</row>
    <row r="1269" spans="3:33" x14ac:dyDescent="0.2"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  <c r="AD1269" s="67"/>
      <c r="AE1269" s="67"/>
      <c r="AF1269" s="67"/>
      <c r="AG1269" s="67"/>
    </row>
    <row r="1270" spans="3:33" x14ac:dyDescent="0.2"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</row>
    <row r="1271" spans="3:33" x14ac:dyDescent="0.2"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</row>
    <row r="1272" spans="3:33" x14ac:dyDescent="0.2"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  <c r="AD1272" s="67"/>
      <c r="AE1272" s="67"/>
      <c r="AF1272" s="67"/>
      <c r="AG1272" s="67"/>
    </row>
    <row r="1273" spans="3:33" x14ac:dyDescent="0.2"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</row>
    <row r="1274" spans="3:33" x14ac:dyDescent="0.2"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  <c r="AD1274" s="67"/>
      <c r="AE1274" s="67"/>
      <c r="AF1274" s="67"/>
      <c r="AG1274" s="67"/>
    </row>
    <row r="1275" spans="3:33" x14ac:dyDescent="0.2"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</row>
    <row r="1276" spans="3:33" x14ac:dyDescent="0.2"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</row>
    <row r="1277" spans="3:33" x14ac:dyDescent="0.2"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</row>
    <row r="1278" spans="3:33" x14ac:dyDescent="0.2"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</row>
    <row r="1279" spans="3:33" x14ac:dyDescent="0.2"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</row>
    <row r="1280" spans="3:33" x14ac:dyDescent="0.2"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</row>
    <row r="1281" spans="3:33" x14ac:dyDescent="0.2"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</row>
    <row r="1282" spans="3:33" x14ac:dyDescent="0.2"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  <c r="AD1282" s="67"/>
      <c r="AE1282" s="67"/>
      <c r="AF1282" s="67"/>
      <c r="AG1282" s="67"/>
    </row>
    <row r="1283" spans="3:33" x14ac:dyDescent="0.2"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</row>
    <row r="1284" spans="3:33" x14ac:dyDescent="0.2"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</row>
    <row r="1285" spans="3:33" x14ac:dyDescent="0.2"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</row>
    <row r="1286" spans="3:33" x14ac:dyDescent="0.2"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</row>
    <row r="1287" spans="3:33" x14ac:dyDescent="0.2"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  <c r="AD1287" s="67"/>
      <c r="AE1287" s="67"/>
      <c r="AF1287" s="67"/>
      <c r="AG1287" s="67"/>
    </row>
    <row r="1288" spans="3:33" x14ac:dyDescent="0.2"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</row>
    <row r="1289" spans="3:33" x14ac:dyDescent="0.2"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</row>
    <row r="1290" spans="3:33" x14ac:dyDescent="0.2"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</row>
    <row r="1291" spans="3:33" x14ac:dyDescent="0.2"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  <c r="AD1291" s="67"/>
      <c r="AE1291" s="67"/>
      <c r="AF1291" s="67"/>
      <c r="AG1291" s="67"/>
    </row>
    <row r="1292" spans="3:33" x14ac:dyDescent="0.2"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</row>
    <row r="1293" spans="3:33" x14ac:dyDescent="0.2"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</row>
    <row r="1294" spans="3:33" x14ac:dyDescent="0.2"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</row>
    <row r="1295" spans="3:33" x14ac:dyDescent="0.2"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</row>
    <row r="1296" spans="3:33" x14ac:dyDescent="0.2"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</row>
    <row r="1297" spans="3:33" x14ac:dyDescent="0.2"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  <c r="AD1297" s="67"/>
      <c r="AE1297" s="67"/>
      <c r="AF1297" s="67"/>
      <c r="AG1297" s="67"/>
    </row>
    <row r="1298" spans="3:33" x14ac:dyDescent="0.2"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</row>
    <row r="1299" spans="3:33" x14ac:dyDescent="0.2"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  <c r="AD1299" s="67"/>
      <c r="AE1299" s="67"/>
      <c r="AF1299" s="67"/>
      <c r="AG1299" s="67"/>
    </row>
    <row r="1300" spans="3:33" x14ac:dyDescent="0.2"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</row>
    <row r="1301" spans="3:33" x14ac:dyDescent="0.2"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</row>
    <row r="1302" spans="3:33" x14ac:dyDescent="0.2"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</row>
    <row r="1303" spans="3:33" x14ac:dyDescent="0.2"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  <c r="AD1303" s="67"/>
      <c r="AE1303" s="67"/>
      <c r="AF1303" s="67"/>
      <c r="AG1303" s="67"/>
    </row>
    <row r="1304" spans="3:33" x14ac:dyDescent="0.2"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  <c r="AD1304" s="67"/>
      <c r="AE1304" s="67"/>
      <c r="AF1304" s="67"/>
      <c r="AG1304" s="67"/>
    </row>
    <row r="1305" spans="3:33" x14ac:dyDescent="0.2"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</row>
    <row r="1306" spans="3:33" x14ac:dyDescent="0.2"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</row>
    <row r="1307" spans="3:33" x14ac:dyDescent="0.2"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</row>
    <row r="1308" spans="3:33" x14ac:dyDescent="0.2"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</row>
    <row r="1309" spans="3:33" x14ac:dyDescent="0.2"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  <c r="AD1309" s="67"/>
      <c r="AE1309" s="67"/>
      <c r="AF1309" s="67"/>
      <c r="AG1309" s="67"/>
    </row>
    <row r="1310" spans="3:33" x14ac:dyDescent="0.2"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</row>
    <row r="1311" spans="3:33" x14ac:dyDescent="0.2"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</row>
    <row r="1312" spans="3:33" x14ac:dyDescent="0.2"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  <c r="AD1312" s="67"/>
      <c r="AE1312" s="67"/>
      <c r="AF1312" s="67"/>
      <c r="AG1312" s="67"/>
    </row>
    <row r="1313" spans="3:33" x14ac:dyDescent="0.2"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  <c r="AD1313" s="67"/>
      <c r="AE1313" s="67"/>
      <c r="AF1313" s="67"/>
      <c r="AG1313" s="67"/>
    </row>
    <row r="1314" spans="3:33" x14ac:dyDescent="0.2"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  <c r="AD1314" s="67"/>
      <c r="AE1314" s="67"/>
      <c r="AF1314" s="67"/>
      <c r="AG1314" s="67"/>
    </row>
    <row r="1315" spans="3:33" x14ac:dyDescent="0.2"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  <c r="AD1315" s="67"/>
      <c r="AE1315" s="67"/>
      <c r="AF1315" s="67"/>
      <c r="AG1315" s="67"/>
    </row>
    <row r="1316" spans="3:33" x14ac:dyDescent="0.2"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  <c r="AD1316" s="67"/>
      <c r="AE1316" s="67"/>
      <c r="AF1316" s="67"/>
      <c r="AG1316" s="67"/>
    </row>
    <row r="1317" spans="3:33" x14ac:dyDescent="0.2"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  <c r="AD1317" s="67"/>
      <c r="AE1317" s="67"/>
      <c r="AF1317" s="67"/>
      <c r="AG1317" s="67"/>
    </row>
    <row r="1318" spans="3:33" x14ac:dyDescent="0.2"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  <c r="AD1318" s="67"/>
      <c r="AE1318" s="67"/>
      <c r="AF1318" s="67"/>
      <c r="AG1318" s="67"/>
    </row>
    <row r="1319" spans="3:33" x14ac:dyDescent="0.2"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7"/>
      <c r="AG1319" s="67"/>
    </row>
    <row r="1320" spans="3:33" x14ac:dyDescent="0.2"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</row>
    <row r="1321" spans="3:33" x14ac:dyDescent="0.2"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  <c r="AD1321" s="67"/>
      <c r="AE1321" s="67"/>
      <c r="AF1321" s="67"/>
      <c r="AG1321" s="67"/>
    </row>
    <row r="1322" spans="3:33" x14ac:dyDescent="0.2"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  <c r="AD1322" s="67"/>
      <c r="AE1322" s="67"/>
      <c r="AF1322" s="67"/>
      <c r="AG1322" s="67"/>
    </row>
    <row r="1323" spans="3:33" x14ac:dyDescent="0.2"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  <c r="AD1323" s="67"/>
      <c r="AE1323" s="67"/>
      <c r="AF1323" s="67"/>
      <c r="AG1323" s="67"/>
    </row>
    <row r="1324" spans="3:33" x14ac:dyDescent="0.2"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  <c r="AD1324" s="67"/>
      <c r="AE1324" s="67"/>
      <c r="AF1324" s="67"/>
      <c r="AG1324" s="67"/>
    </row>
    <row r="1325" spans="3:33" x14ac:dyDescent="0.2"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  <c r="AD1325" s="67"/>
      <c r="AE1325" s="67"/>
      <c r="AF1325" s="67"/>
      <c r="AG1325" s="67"/>
    </row>
    <row r="1326" spans="3:33" x14ac:dyDescent="0.2"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</row>
    <row r="1327" spans="3:33" x14ac:dyDescent="0.2"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</row>
    <row r="1328" spans="3:33" x14ac:dyDescent="0.2"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</row>
    <row r="1329" spans="3:33" x14ac:dyDescent="0.2"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</row>
    <row r="1330" spans="3:33" x14ac:dyDescent="0.2"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</row>
    <row r="1331" spans="3:33" x14ac:dyDescent="0.2"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</row>
    <row r="1332" spans="3:33" x14ac:dyDescent="0.2"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  <c r="AD1332" s="67"/>
      <c r="AE1332" s="67"/>
      <c r="AF1332" s="67"/>
      <c r="AG1332" s="67"/>
    </row>
    <row r="1333" spans="3:33" x14ac:dyDescent="0.2"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  <c r="AD1333" s="67"/>
      <c r="AE1333" s="67"/>
      <c r="AF1333" s="67"/>
      <c r="AG1333" s="67"/>
    </row>
    <row r="1334" spans="3:33" x14ac:dyDescent="0.2"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  <c r="AD1334" s="67"/>
      <c r="AE1334" s="67"/>
      <c r="AF1334" s="67"/>
      <c r="AG1334" s="67"/>
    </row>
    <row r="1335" spans="3:33" x14ac:dyDescent="0.2"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  <c r="AD1335" s="67"/>
      <c r="AE1335" s="67"/>
      <c r="AF1335" s="67"/>
      <c r="AG1335" s="67"/>
    </row>
    <row r="1336" spans="3:33" x14ac:dyDescent="0.2"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  <c r="AD1336" s="67"/>
      <c r="AE1336" s="67"/>
      <c r="AF1336" s="67"/>
      <c r="AG1336" s="67"/>
    </row>
    <row r="1337" spans="3:33" x14ac:dyDescent="0.2"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  <c r="AD1337" s="67"/>
      <c r="AE1337" s="67"/>
      <c r="AF1337" s="67"/>
      <c r="AG1337" s="67"/>
    </row>
    <row r="1338" spans="3:33" x14ac:dyDescent="0.2"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</row>
    <row r="1339" spans="3:33" x14ac:dyDescent="0.2"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</row>
    <row r="1340" spans="3:33" x14ac:dyDescent="0.2"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/>
    </row>
    <row r="1341" spans="3:33" x14ac:dyDescent="0.2"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  <c r="AD1341" s="67"/>
      <c r="AE1341" s="67"/>
      <c r="AF1341" s="67"/>
      <c r="AG1341" s="67"/>
    </row>
    <row r="1342" spans="3:33" x14ac:dyDescent="0.2"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  <c r="AD1342" s="67"/>
      <c r="AE1342" s="67"/>
      <c r="AF1342" s="67"/>
      <c r="AG1342" s="67"/>
    </row>
    <row r="1343" spans="3:33" x14ac:dyDescent="0.2"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7"/>
      <c r="AG1343" s="67"/>
    </row>
    <row r="1344" spans="3:33" x14ac:dyDescent="0.2"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  <c r="AD1344" s="67"/>
      <c r="AE1344" s="67"/>
      <c r="AF1344" s="67"/>
      <c r="AG1344" s="67"/>
    </row>
    <row r="1345" spans="3:33" x14ac:dyDescent="0.2"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  <c r="AA1345" s="67"/>
      <c r="AB1345" s="67"/>
      <c r="AC1345" s="67"/>
      <c r="AD1345" s="67"/>
      <c r="AE1345" s="67"/>
      <c r="AF1345" s="67"/>
      <c r="AG1345" s="67"/>
    </row>
    <row r="1346" spans="3:33" x14ac:dyDescent="0.2"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  <c r="AA1346" s="67"/>
      <c r="AB1346" s="67"/>
      <c r="AC1346" s="67"/>
      <c r="AD1346" s="67"/>
      <c r="AE1346" s="67"/>
      <c r="AF1346" s="67"/>
      <c r="AG1346" s="67"/>
    </row>
    <row r="1347" spans="3:33" x14ac:dyDescent="0.2"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  <c r="AD1347" s="67"/>
      <c r="AE1347" s="67"/>
      <c r="AF1347" s="67"/>
      <c r="AG1347" s="67"/>
    </row>
    <row r="1348" spans="3:33" x14ac:dyDescent="0.2"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  <c r="AA1348" s="67"/>
      <c r="AB1348" s="67"/>
      <c r="AC1348" s="67"/>
      <c r="AD1348" s="67"/>
      <c r="AE1348" s="67"/>
      <c r="AF1348" s="67"/>
      <c r="AG1348" s="67"/>
    </row>
    <row r="1349" spans="3:33" x14ac:dyDescent="0.2"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  <c r="AA1349" s="67"/>
      <c r="AB1349" s="67"/>
      <c r="AC1349" s="67"/>
      <c r="AD1349" s="67"/>
      <c r="AE1349" s="67"/>
      <c r="AF1349" s="67"/>
      <c r="AG1349" s="67"/>
    </row>
    <row r="1350" spans="3:33" x14ac:dyDescent="0.2"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  <c r="AA1350" s="67"/>
      <c r="AB1350" s="67"/>
      <c r="AC1350" s="67"/>
      <c r="AD1350" s="67"/>
      <c r="AE1350" s="67"/>
      <c r="AF1350" s="67"/>
      <c r="AG1350" s="67"/>
    </row>
    <row r="1351" spans="3:33" x14ac:dyDescent="0.2"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  <c r="AD1351" s="67"/>
      <c r="AE1351" s="67"/>
      <c r="AF1351" s="67"/>
      <c r="AG1351" s="67"/>
    </row>
    <row r="1352" spans="3:33" x14ac:dyDescent="0.2"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  <c r="AA1352" s="67"/>
      <c r="AB1352" s="67"/>
      <c r="AC1352" s="67"/>
      <c r="AD1352" s="67"/>
      <c r="AE1352" s="67"/>
      <c r="AF1352" s="67"/>
      <c r="AG1352" s="67"/>
    </row>
    <row r="1353" spans="3:33" x14ac:dyDescent="0.2"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  <c r="AC1353" s="67"/>
      <c r="AD1353" s="67"/>
      <c r="AE1353" s="67"/>
      <c r="AF1353" s="67"/>
      <c r="AG1353" s="67"/>
    </row>
    <row r="1354" spans="3:33" x14ac:dyDescent="0.2"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  <c r="AA1354" s="67"/>
      <c r="AB1354" s="67"/>
      <c r="AC1354" s="67"/>
      <c r="AD1354" s="67"/>
      <c r="AE1354" s="67"/>
      <c r="AF1354" s="67"/>
      <c r="AG1354" s="67"/>
    </row>
    <row r="1355" spans="3:33" x14ac:dyDescent="0.2"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  <c r="AA1355" s="67"/>
      <c r="AB1355" s="67"/>
      <c r="AC1355" s="67"/>
      <c r="AD1355" s="67"/>
      <c r="AE1355" s="67"/>
      <c r="AF1355" s="67"/>
      <c r="AG1355" s="67"/>
    </row>
    <row r="1356" spans="3:33" x14ac:dyDescent="0.2"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  <c r="AA1356" s="67"/>
      <c r="AB1356" s="67"/>
      <c r="AC1356" s="67"/>
      <c r="AD1356" s="67"/>
      <c r="AE1356" s="67"/>
      <c r="AF1356" s="67"/>
      <c r="AG1356" s="67"/>
    </row>
    <row r="1357" spans="3:33" x14ac:dyDescent="0.2"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  <c r="AA1357" s="67"/>
      <c r="AB1357" s="67"/>
      <c r="AC1357" s="67"/>
      <c r="AD1357" s="67"/>
      <c r="AE1357" s="67"/>
      <c r="AF1357" s="67"/>
      <c r="AG1357" s="67"/>
    </row>
    <row r="1358" spans="3:33" x14ac:dyDescent="0.2"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  <c r="AC1358" s="67"/>
      <c r="AD1358" s="67"/>
      <c r="AE1358" s="67"/>
      <c r="AF1358" s="67"/>
      <c r="AG1358" s="67"/>
    </row>
    <row r="1359" spans="3:33" x14ac:dyDescent="0.2"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  <c r="AA1359" s="67"/>
      <c r="AB1359" s="67"/>
      <c r="AC1359" s="67"/>
      <c r="AD1359" s="67"/>
      <c r="AE1359" s="67"/>
      <c r="AF1359" s="67"/>
      <c r="AG1359" s="67"/>
    </row>
    <row r="1360" spans="3:33" x14ac:dyDescent="0.2"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  <c r="AA1360" s="67"/>
      <c r="AB1360" s="67"/>
      <c r="AC1360" s="67"/>
      <c r="AD1360" s="67"/>
      <c r="AE1360" s="67"/>
      <c r="AF1360" s="67"/>
      <c r="AG1360" s="67"/>
    </row>
    <row r="1361" spans="3:33" x14ac:dyDescent="0.2"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  <c r="AA1361" s="67"/>
      <c r="AB1361" s="67"/>
      <c r="AC1361" s="67"/>
      <c r="AD1361" s="67"/>
      <c r="AE1361" s="67"/>
      <c r="AF1361" s="67"/>
      <c r="AG1361" s="67"/>
    </row>
    <row r="1362" spans="3:33" x14ac:dyDescent="0.2"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  <c r="AA1362" s="67"/>
      <c r="AB1362" s="67"/>
      <c r="AC1362" s="67"/>
      <c r="AD1362" s="67"/>
      <c r="AE1362" s="67"/>
      <c r="AF1362" s="67"/>
      <c r="AG1362" s="67"/>
    </row>
    <row r="1363" spans="3:33" x14ac:dyDescent="0.2"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  <c r="AA1363" s="67"/>
      <c r="AB1363" s="67"/>
      <c r="AC1363" s="67"/>
      <c r="AD1363" s="67"/>
      <c r="AE1363" s="67"/>
      <c r="AF1363" s="67"/>
      <c r="AG1363" s="67"/>
    </row>
    <row r="1364" spans="3:33" x14ac:dyDescent="0.2"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  <c r="AA1364" s="67"/>
      <c r="AB1364" s="67"/>
      <c r="AC1364" s="67"/>
      <c r="AD1364" s="67"/>
      <c r="AE1364" s="67"/>
      <c r="AF1364" s="67"/>
      <c r="AG1364" s="67"/>
    </row>
    <row r="1365" spans="3:33" x14ac:dyDescent="0.2"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  <c r="AA1365" s="67"/>
      <c r="AB1365" s="67"/>
      <c r="AC1365" s="67"/>
      <c r="AD1365" s="67"/>
      <c r="AE1365" s="67"/>
      <c r="AF1365" s="67"/>
      <c r="AG1365" s="67"/>
    </row>
    <row r="1366" spans="3:33" x14ac:dyDescent="0.2"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  <c r="AA1366" s="67"/>
      <c r="AB1366" s="67"/>
      <c r="AC1366" s="67"/>
      <c r="AD1366" s="67"/>
      <c r="AE1366" s="67"/>
      <c r="AF1366" s="67"/>
      <c r="AG1366" s="67"/>
    </row>
    <row r="1367" spans="3:33" x14ac:dyDescent="0.2"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  <c r="AA1367" s="67"/>
      <c r="AB1367" s="67"/>
      <c r="AC1367" s="67"/>
      <c r="AD1367" s="67"/>
      <c r="AE1367" s="67"/>
      <c r="AF1367" s="67"/>
      <c r="AG1367" s="67"/>
    </row>
    <row r="1368" spans="3:33" x14ac:dyDescent="0.2"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  <c r="AA1368" s="67"/>
      <c r="AB1368" s="67"/>
      <c r="AC1368" s="67"/>
      <c r="AD1368" s="67"/>
      <c r="AE1368" s="67"/>
      <c r="AF1368" s="67"/>
      <c r="AG1368" s="67"/>
    </row>
    <row r="1369" spans="3:33" x14ac:dyDescent="0.2"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  <c r="AA1369" s="67"/>
      <c r="AB1369" s="67"/>
      <c r="AC1369" s="67"/>
      <c r="AD1369" s="67"/>
      <c r="AE1369" s="67"/>
      <c r="AF1369" s="67"/>
      <c r="AG1369" s="67"/>
    </row>
    <row r="1370" spans="3:33" x14ac:dyDescent="0.2"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  <c r="AA1370" s="67"/>
      <c r="AB1370" s="67"/>
      <c r="AC1370" s="67"/>
      <c r="AD1370" s="67"/>
      <c r="AE1370" s="67"/>
      <c r="AF1370" s="67"/>
      <c r="AG1370" s="67"/>
    </row>
    <row r="1371" spans="3:33" x14ac:dyDescent="0.2"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  <c r="AA1371" s="67"/>
      <c r="AB1371" s="67"/>
      <c r="AC1371" s="67"/>
      <c r="AD1371" s="67"/>
      <c r="AE1371" s="67"/>
      <c r="AF1371" s="67"/>
      <c r="AG1371" s="67"/>
    </row>
    <row r="1372" spans="3:33" x14ac:dyDescent="0.2"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  <c r="AA1372" s="67"/>
      <c r="AB1372" s="67"/>
      <c r="AC1372" s="67"/>
      <c r="AD1372" s="67"/>
      <c r="AE1372" s="67"/>
      <c r="AF1372" s="67"/>
      <c r="AG1372" s="67"/>
    </row>
    <row r="1373" spans="3:33" x14ac:dyDescent="0.2"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  <c r="AA1373" s="67"/>
      <c r="AB1373" s="67"/>
      <c r="AC1373" s="67"/>
      <c r="AD1373" s="67"/>
      <c r="AE1373" s="67"/>
      <c r="AF1373" s="67"/>
      <c r="AG1373" s="67"/>
    </row>
    <row r="1374" spans="3:33" x14ac:dyDescent="0.2"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  <c r="AA1374" s="67"/>
      <c r="AB1374" s="67"/>
      <c r="AC1374" s="67"/>
      <c r="AD1374" s="67"/>
      <c r="AE1374" s="67"/>
      <c r="AF1374" s="67"/>
      <c r="AG1374" s="67"/>
    </row>
    <row r="1375" spans="3:33" x14ac:dyDescent="0.2"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  <c r="AA1375" s="67"/>
      <c r="AB1375" s="67"/>
      <c r="AC1375" s="67"/>
      <c r="AD1375" s="67"/>
      <c r="AE1375" s="67"/>
      <c r="AF1375" s="67"/>
      <c r="AG1375" s="67"/>
    </row>
    <row r="1376" spans="3:33" x14ac:dyDescent="0.2"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  <c r="AD1376" s="67"/>
      <c r="AE1376" s="67"/>
      <c r="AF1376" s="67"/>
      <c r="AG1376" s="67"/>
    </row>
    <row r="1377" spans="3:33" x14ac:dyDescent="0.2"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  <c r="AA1377" s="67"/>
      <c r="AB1377" s="67"/>
      <c r="AC1377" s="67"/>
      <c r="AD1377" s="67"/>
      <c r="AE1377" s="67"/>
      <c r="AF1377" s="67"/>
      <c r="AG1377" s="67"/>
    </row>
    <row r="1378" spans="3:33" x14ac:dyDescent="0.2"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  <c r="AA1378" s="67"/>
      <c r="AB1378" s="67"/>
      <c r="AC1378" s="67"/>
      <c r="AD1378" s="67"/>
      <c r="AE1378" s="67"/>
      <c r="AF1378" s="67"/>
      <c r="AG1378" s="67"/>
    </row>
    <row r="1379" spans="3:33" x14ac:dyDescent="0.2"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  <c r="AD1379" s="67"/>
      <c r="AE1379" s="67"/>
      <c r="AF1379" s="67"/>
      <c r="AG1379" s="67"/>
    </row>
    <row r="1380" spans="3:33" x14ac:dyDescent="0.2"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67"/>
      <c r="AD1380" s="67"/>
      <c r="AE1380" s="67"/>
      <c r="AF1380" s="67"/>
      <c r="AG1380" s="67"/>
    </row>
    <row r="1381" spans="3:33" x14ac:dyDescent="0.2"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  <c r="AA1381" s="67"/>
      <c r="AB1381" s="67"/>
      <c r="AC1381" s="67"/>
      <c r="AD1381" s="67"/>
      <c r="AE1381" s="67"/>
      <c r="AF1381" s="67"/>
      <c r="AG1381" s="67"/>
    </row>
    <row r="1382" spans="3:33" x14ac:dyDescent="0.2"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  <c r="AD1382" s="67"/>
      <c r="AE1382" s="67"/>
      <c r="AF1382" s="67"/>
      <c r="AG1382" s="67"/>
    </row>
    <row r="1383" spans="3:33" x14ac:dyDescent="0.2"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  <c r="AA1383" s="67"/>
      <c r="AB1383" s="67"/>
      <c r="AC1383" s="67"/>
      <c r="AD1383" s="67"/>
      <c r="AE1383" s="67"/>
      <c r="AF1383" s="67"/>
      <c r="AG1383" s="67"/>
    </row>
    <row r="1384" spans="3:33" x14ac:dyDescent="0.2"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  <c r="AA1384" s="67"/>
      <c r="AB1384" s="67"/>
      <c r="AC1384" s="67"/>
      <c r="AD1384" s="67"/>
      <c r="AE1384" s="67"/>
      <c r="AF1384" s="67"/>
      <c r="AG1384" s="67"/>
    </row>
    <row r="1385" spans="3:33" x14ac:dyDescent="0.2"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  <c r="AA1385" s="67"/>
      <c r="AB1385" s="67"/>
      <c r="AC1385" s="67"/>
      <c r="AD1385" s="67"/>
      <c r="AE1385" s="67"/>
      <c r="AF1385" s="67"/>
      <c r="AG1385" s="67"/>
    </row>
    <row r="1386" spans="3:33" x14ac:dyDescent="0.2"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  <c r="AA1386" s="67"/>
      <c r="AB1386" s="67"/>
      <c r="AC1386" s="67"/>
      <c r="AD1386" s="67"/>
      <c r="AE1386" s="67"/>
      <c r="AF1386" s="67"/>
      <c r="AG1386" s="67"/>
    </row>
    <row r="1387" spans="3:33" x14ac:dyDescent="0.2"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  <c r="AA1387" s="67"/>
      <c r="AB1387" s="67"/>
      <c r="AC1387" s="67"/>
      <c r="AD1387" s="67"/>
      <c r="AE1387" s="67"/>
      <c r="AF1387" s="67"/>
      <c r="AG1387" s="67"/>
    </row>
    <row r="1388" spans="3:33" x14ac:dyDescent="0.2"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  <c r="AA1388" s="67"/>
      <c r="AB1388" s="67"/>
      <c r="AC1388" s="67"/>
      <c r="AD1388" s="67"/>
      <c r="AE1388" s="67"/>
      <c r="AF1388" s="67"/>
      <c r="AG1388" s="67"/>
    </row>
    <row r="1389" spans="3:33" x14ac:dyDescent="0.2"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  <c r="AA1389" s="67"/>
      <c r="AB1389" s="67"/>
      <c r="AC1389" s="67"/>
      <c r="AD1389" s="67"/>
      <c r="AE1389" s="67"/>
      <c r="AF1389" s="67"/>
      <c r="AG1389" s="67"/>
    </row>
    <row r="1390" spans="3:33" x14ac:dyDescent="0.2"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  <c r="AC1390" s="67"/>
      <c r="AD1390" s="67"/>
      <c r="AE1390" s="67"/>
      <c r="AF1390" s="67"/>
      <c r="AG1390" s="67"/>
    </row>
    <row r="1391" spans="3:33" x14ac:dyDescent="0.2"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  <c r="AA1391" s="67"/>
      <c r="AB1391" s="67"/>
      <c r="AC1391" s="67"/>
      <c r="AD1391" s="67"/>
      <c r="AE1391" s="67"/>
      <c r="AF1391" s="67"/>
      <c r="AG1391" s="67"/>
    </row>
    <row r="1392" spans="3:33" x14ac:dyDescent="0.2"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  <c r="AA1392" s="67"/>
      <c r="AB1392" s="67"/>
      <c r="AC1392" s="67"/>
      <c r="AD1392" s="67"/>
      <c r="AE1392" s="67"/>
      <c r="AF1392" s="67"/>
      <c r="AG1392" s="67"/>
    </row>
    <row r="1393" spans="3:33" x14ac:dyDescent="0.2"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  <c r="AA1393" s="67"/>
      <c r="AB1393" s="67"/>
      <c r="AC1393" s="67"/>
      <c r="AD1393" s="67"/>
      <c r="AE1393" s="67"/>
      <c r="AF1393" s="67"/>
      <c r="AG1393" s="67"/>
    </row>
    <row r="1394" spans="3:33" x14ac:dyDescent="0.2"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  <c r="AA1394" s="67"/>
      <c r="AB1394" s="67"/>
      <c r="AC1394" s="67"/>
      <c r="AD1394" s="67"/>
      <c r="AE1394" s="67"/>
      <c r="AF1394" s="67"/>
      <c r="AG1394" s="67"/>
    </row>
    <row r="1395" spans="3:33" x14ac:dyDescent="0.2"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  <c r="AC1395" s="67"/>
      <c r="AD1395" s="67"/>
      <c r="AE1395" s="67"/>
      <c r="AF1395" s="67"/>
      <c r="AG1395" s="67"/>
    </row>
    <row r="1396" spans="3:33" x14ac:dyDescent="0.2"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  <c r="AC1396" s="67"/>
      <c r="AD1396" s="67"/>
      <c r="AE1396" s="67"/>
      <c r="AF1396" s="67"/>
      <c r="AG1396" s="67"/>
    </row>
    <row r="1397" spans="3:33" x14ac:dyDescent="0.2"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  <c r="AA1397" s="67"/>
      <c r="AB1397" s="67"/>
      <c r="AC1397" s="67"/>
      <c r="AD1397" s="67"/>
      <c r="AE1397" s="67"/>
      <c r="AF1397" s="67"/>
      <c r="AG1397" s="67"/>
    </row>
    <row r="1398" spans="3:33" x14ac:dyDescent="0.2"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  <c r="AA1398" s="67"/>
      <c r="AB1398" s="67"/>
      <c r="AC1398" s="67"/>
      <c r="AD1398" s="67"/>
      <c r="AE1398" s="67"/>
      <c r="AF1398" s="67"/>
      <c r="AG1398" s="67"/>
    </row>
    <row r="1399" spans="3:33" x14ac:dyDescent="0.2"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  <c r="AA1399" s="67"/>
      <c r="AB1399" s="67"/>
      <c r="AC1399" s="67"/>
      <c r="AD1399" s="67"/>
      <c r="AE1399" s="67"/>
      <c r="AF1399" s="67"/>
      <c r="AG1399" s="67"/>
    </row>
    <row r="1400" spans="3:33" x14ac:dyDescent="0.2"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  <c r="AA1400" s="67"/>
      <c r="AB1400" s="67"/>
      <c r="AC1400" s="67"/>
      <c r="AD1400" s="67"/>
      <c r="AE1400" s="67"/>
      <c r="AF1400" s="67"/>
      <c r="AG1400" s="67"/>
    </row>
    <row r="1401" spans="3:33" x14ac:dyDescent="0.2"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  <c r="AA1401" s="67"/>
      <c r="AB1401" s="67"/>
      <c r="AC1401" s="67"/>
      <c r="AD1401" s="67"/>
      <c r="AE1401" s="67"/>
      <c r="AF1401" s="67"/>
      <c r="AG1401" s="67"/>
    </row>
    <row r="1402" spans="3:33" x14ac:dyDescent="0.2"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  <c r="AD1402" s="67"/>
      <c r="AE1402" s="67"/>
      <c r="AF1402" s="67"/>
      <c r="AG1402" s="67"/>
    </row>
    <row r="1403" spans="3:33" x14ac:dyDescent="0.2"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  <c r="AA1403" s="67"/>
      <c r="AB1403" s="67"/>
      <c r="AC1403" s="67"/>
      <c r="AD1403" s="67"/>
      <c r="AE1403" s="67"/>
      <c r="AF1403" s="67"/>
      <c r="AG1403" s="67"/>
    </row>
    <row r="1404" spans="3:33" x14ac:dyDescent="0.2"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  <c r="AA1404" s="67"/>
      <c r="AB1404" s="67"/>
      <c r="AC1404" s="67"/>
      <c r="AD1404" s="67"/>
      <c r="AE1404" s="67"/>
      <c r="AF1404" s="67"/>
      <c r="AG1404" s="67"/>
    </row>
    <row r="1405" spans="3:33" x14ac:dyDescent="0.2"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  <c r="AA1405" s="67"/>
      <c r="AB1405" s="67"/>
      <c r="AC1405" s="67"/>
      <c r="AD1405" s="67"/>
      <c r="AE1405" s="67"/>
      <c r="AF1405" s="67"/>
      <c r="AG1405" s="67"/>
    </row>
    <row r="1406" spans="3:33" x14ac:dyDescent="0.2"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  <c r="AA1406" s="67"/>
      <c r="AB1406" s="67"/>
      <c r="AC1406" s="67"/>
      <c r="AD1406" s="67"/>
      <c r="AE1406" s="67"/>
      <c r="AF1406" s="67"/>
      <c r="AG1406" s="67"/>
    </row>
    <row r="1407" spans="3:33" x14ac:dyDescent="0.2"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  <c r="AA1407" s="67"/>
      <c r="AB1407" s="67"/>
      <c r="AC1407" s="67"/>
      <c r="AD1407" s="67"/>
      <c r="AE1407" s="67"/>
      <c r="AF1407" s="67"/>
      <c r="AG1407" s="67"/>
    </row>
    <row r="1408" spans="3:33" x14ac:dyDescent="0.2"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  <c r="AA1408" s="67"/>
      <c r="AB1408" s="67"/>
      <c r="AC1408" s="67"/>
      <c r="AD1408" s="67"/>
      <c r="AE1408" s="67"/>
      <c r="AF1408" s="67"/>
      <c r="AG1408" s="67"/>
    </row>
    <row r="1409" spans="3:33" x14ac:dyDescent="0.2"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  <c r="AA1409" s="67"/>
      <c r="AB1409" s="67"/>
      <c r="AC1409" s="67"/>
      <c r="AD1409" s="67"/>
      <c r="AE1409" s="67"/>
      <c r="AF1409" s="67"/>
      <c r="AG1409" s="67"/>
    </row>
    <row r="1410" spans="3:33" x14ac:dyDescent="0.2"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  <c r="AD1410" s="67"/>
      <c r="AE1410" s="67"/>
      <c r="AF1410" s="67"/>
      <c r="AG1410" s="67"/>
    </row>
    <row r="1411" spans="3:33" x14ac:dyDescent="0.2"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  <c r="AA1411" s="67"/>
      <c r="AB1411" s="67"/>
      <c r="AC1411" s="67"/>
      <c r="AD1411" s="67"/>
      <c r="AE1411" s="67"/>
      <c r="AF1411" s="67"/>
      <c r="AG1411" s="67"/>
    </row>
    <row r="1412" spans="3:33" x14ac:dyDescent="0.2"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  <c r="AA1412" s="67"/>
      <c r="AB1412" s="67"/>
      <c r="AC1412" s="67"/>
      <c r="AD1412" s="67"/>
      <c r="AE1412" s="67"/>
      <c r="AF1412" s="67"/>
      <c r="AG1412" s="67"/>
    </row>
    <row r="1413" spans="3:33" x14ac:dyDescent="0.2"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  <c r="AA1413" s="67"/>
      <c r="AB1413" s="67"/>
      <c r="AC1413" s="67"/>
      <c r="AD1413" s="67"/>
      <c r="AE1413" s="67"/>
      <c r="AF1413" s="67"/>
      <c r="AG1413" s="67"/>
    </row>
    <row r="1414" spans="3:33" x14ac:dyDescent="0.2"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  <c r="AA1414" s="67"/>
      <c r="AB1414" s="67"/>
      <c r="AC1414" s="67"/>
      <c r="AD1414" s="67"/>
      <c r="AE1414" s="67"/>
      <c r="AF1414" s="67"/>
      <c r="AG1414" s="67"/>
    </row>
    <row r="1415" spans="3:33" x14ac:dyDescent="0.2"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  <c r="AA1415" s="67"/>
      <c r="AB1415" s="67"/>
      <c r="AC1415" s="67"/>
      <c r="AD1415" s="67"/>
      <c r="AE1415" s="67"/>
      <c r="AF1415" s="67"/>
      <c r="AG1415" s="67"/>
    </row>
    <row r="1416" spans="3:33" x14ac:dyDescent="0.2"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  <c r="AA1416" s="67"/>
      <c r="AB1416" s="67"/>
      <c r="AC1416" s="67"/>
      <c r="AD1416" s="67"/>
      <c r="AE1416" s="67"/>
      <c r="AF1416" s="67"/>
      <c r="AG1416" s="67"/>
    </row>
    <row r="1417" spans="3:33" x14ac:dyDescent="0.2"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  <c r="AD1417" s="67"/>
      <c r="AE1417" s="67"/>
      <c r="AF1417" s="67"/>
      <c r="AG1417" s="67"/>
    </row>
    <row r="1418" spans="3:33" x14ac:dyDescent="0.2"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  <c r="AA1418" s="67"/>
      <c r="AB1418" s="67"/>
      <c r="AC1418" s="67"/>
      <c r="AD1418" s="67"/>
      <c r="AE1418" s="67"/>
      <c r="AF1418" s="67"/>
      <c r="AG1418" s="67"/>
    </row>
    <row r="1419" spans="3:33" x14ac:dyDescent="0.2"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  <c r="AA1419" s="67"/>
      <c r="AB1419" s="67"/>
      <c r="AC1419" s="67"/>
      <c r="AD1419" s="67"/>
      <c r="AE1419" s="67"/>
      <c r="AF1419" s="67"/>
      <c r="AG1419" s="67"/>
    </row>
    <row r="1420" spans="3:33" x14ac:dyDescent="0.2"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  <c r="AA1420" s="67"/>
      <c r="AB1420" s="67"/>
      <c r="AC1420" s="67"/>
      <c r="AD1420" s="67"/>
      <c r="AE1420" s="67"/>
      <c r="AF1420" s="67"/>
      <c r="AG1420" s="67"/>
    </row>
    <row r="1421" spans="3:33" x14ac:dyDescent="0.2"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  <c r="AA1421" s="67"/>
      <c r="AB1421" s="67"/>
      <c r="AC1421" s="67"/>
      <c r="AD1421" s="67"/>
      <c r="AE1421" s="67"/>
      <c r="AF1421" s="67"/>
      <c r="AG1421" s="67"/>
    </row>
    <row r="1422" spans="3:33" x14ac:dyDescent="0.2"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  <c r="AA1422" s="67"/>
      <c r="AB1422" s="67"/>
      <c r="AC1422" s="67"/>
      <c r="AD1422" s="67"/>
      <c r="AE1422" s="67"/>
      <c r="AF1422" s="67"/>
      <c r="AG1422" s="67"/>
    </row>
    <row r="1423" spans="3:33" x14ac:dyDescent="0.2"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  <c r="AA1423" s="67"/>
      <c r="AB1423" s="67"/>
      <c r="AC1423" s="67"/>
      <c r="AD1423" s="67"/>
      <c r="AE1423" s="67"/>
      <c r="AF1423" s="67"/>
      <c r="AG1423" s="67"/>
    </row>
    <row r="1424" spans="3:33" x14ac:dyDescent="0.2"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  <c r="AA1424" s="67"/>
      <c r="AB1424" s="67"/>
      <c r="AC1424" s="67"/>
      <c r="AD1424" s="67"/>
      <c r="AE1424" s="67"/>
      <c r="AF1424" s="67"/>
      <c r="AG1424" s="67"/>
    </row>
    <row r="1425" spans="3:33" x14ac:dyDescent="0.2"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  <c r="AA1425" s="67"/>
      <c r="AB1425" s="67"/>
      <c r="AC1425" s="67"/>
      <c r="AD1425" s="67"/>
      <c r="AE1425" s="67"/>
      <c r="AF1425" s="67"/>
      <c r="AG1425" s="67"/>
    </row>
    <row r="1426" spans="3:33" x14ac:dyDescent="0.2"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  <c r="AA1426" s="67"/>
      <c r="AB1426" s="67"/>
      <c r="AC1426" s="67"/>
      <c r="AD1426" s="67"/>
      <c r="AE1426" s="67"/>
      <c r="AF1426" s="67"/>
      <c r="AG1426" s="67"/>
    </row>
    <row r="1427" spans="3:33" x14ac:dyDescent="0.2"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  <c r="AA1427" s="67"/>
      <c r="AB1427" s="67"/>
      <c r="AC1427" s="67"/>
      <c r="AD1427" s="67"/>
      <c r="AE1427" s="67"/>
      <c r="AF1427" s="67"/>
      <c r="AG1427" s="67"/>
    </row>
    <row r="1428" spans="3:33" x14ac:dyDescent="0.2"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  <c r="AC1428" s="67"/>
      <c r="AD1428" s="67"/>
      <c r="AE1428" s="67"/>
      <c r="AF1428" s="67"/>
      <c r="AG1428" s="67"/>
    </row>
    <row r="1429" spans="3:33" x14ac:dyDescent="0.2"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  <c r="AA1429" s="67"/>
      <c r="AB1429" s="67"/>
      <c r="AC1429" s="67"/>
      <c r="AD1429" s="67"/>
      <c r="AE1429" s="67"/>
      <c r="AF1429" s="67"/>
      <c r="AG1429" s="67"/>
    </row>
    <row r="1430" spans="3:33" x14ac:dyDescent="0.2"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  <c r="AA1430" s="67"/>
      <c r="AB1430" s="67"/>
      <c r="AC1430" s="67"/>
      <c r="AD1430" s="67"/>
      <c r="AE1430" s="67"/>
      <c r="AF1430" s="67"/>
      <c r="AG1430" s="67"/>
    </row>
    <row r="1431" spans="3:33" x14ac:dyDescent="0.2"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  <c r="AA1431" s="67"/>
      <c r="AB1431" s="67"/>
      <c r="AC1431" s="67"/>
      <c r="AD1431" s="67"/>
      <c r="AE1431" s="67"/>
      <c r="AF1431" s="67"/>
      <c r="AG1431" s="67"/>
    </row>
    <row r="1432" spans="3:33" x14ac:dyDescent="0.2"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  <c r="AD1432" s="67"/>
      <c r="AE1432" s="67"/>
      <c r="AF1432" s="67"/>
      <c r="AG1432" s="67"/>
    </row>
    <row r="1433" spans="3:33" x14ac:dyDescent="0.2"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  <c r="AC1433" s="67"/>
      <c r="AD1433" s="67"/>
      <c r="AE1433" s="67"/>
      <c r="AF1433" s="67"/>
      <c r="AG1433" s="67"/>
    </row>
    <row r="1434" spans="3:33" x14ac:dyDescent="0.2"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  <c r="AA1434" s="67"/>
      <c r="AB1434" s="67"/>
      <c r="AC1434" s="67"/>
      <c r="AD1434" s="67"/>
      <c r="AE1434" s="67"/>
      <c r="AF1434" s="67"/>
      <c r="AG1434" s="67"/>
    </row>
    <row r="1435" spans="3:33" x14ac:dyDescent="0.2"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  <c r="AA1435" s="67"/>
      <c r="AB1435" s="67"/>
      <c r="AC1435" s="67"/>
      <c r="AD1435" s="67"/>
      <c r="AE1435" s="67"/>
      <c r="AF1435" s="67"/>
      <c r="AG1435" s="67"/>
    </row>
    <row r="1436" spans="3:33" x14ac:dyDescent="0.2"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  <c r="AA1436" s="67"/>
      <c r="AB1436" s="67"/>
      <c r="AC1436" s="67"/>
      <c r="AD1436" s="67"/>
      <c r="AE1436" s="67"/>
      <c r="AF1436" s="67"/>
      <c r="AG1436" s="67"/>
    </row>
    <row r="1437" spans="3:33" x14ac:dyDescent="0.2"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  <c r="AA1437" s="67"/>
      <c r="AB1437" s="67"/>
      <c r="AC1437" s="67"/>
      <c r="AD1437" s="67"/>
      <c r="AE1437" s="67"/>
      <c r="AF1437" s="67"/>
      <c r="AG1437" s="67"/>
    </row>
    <row r="1438" spans="3:33" x14ac:dyDescent="0.2"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  <c r="AA1438" s="67"/>
      <c r="AB1438" s="67"/>
      <c r="AC1438" s="67"/>
      <c r="AD1438" s="67"/>
      <c r="AE1438" s="67"/>
      <c r="AF1438" s="67"/>
      <c r="AG1438" s="67"/>
    </row>
    <row r="1439" spans="3:33" x14ac:dyDescent="0.2"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  <c r="AA1439" s="67"/>
      <c r="AB1439" s="67"/>
      <c r="AC1439" s="67"/>
      <c r="AD1439" s="67"/>
      <c r="AE1439" s="67"/>
      <c r="AF1439" s="67"/>
      <c r="AG1439" s="67"/>
    </row>
    <row r="1440" spans="3:33" x14ac:dyDescent="0.2"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67"/>
      <c r="AD1440" s="67"/>
      <c r="AE1440" s="67"/>
      <c r="AF1440" s="67"/>
      <c r="AG1440" s="67"/>
    </row>
    <row r="1441" spans="3:33" x14ac:dyDescent="0.2"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  <c r="AA1441" s="67"/>
      <c r="AB1441" s="67"/>
      <c r="AC1441" s="67"/>
      <c r="AD1441" s="67"/>
      <c r="AE1441" s="67"/>
      <c r="AF1441" s="67"/>
      <c r="AG1441" s="67"/>
    </row>
    <row r="1442" spans="3:33" x14ac:dyDescent="0.2"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  <c r="AA1442" s="67"/>
      <c r="AB1442" s="67"/>
      <c r="AC1442" s="67"/>
      <c r="AD1442" s="67"/>
      <c r="AE1442" s="67"/>
      <c r="AF1442" s="67"/>
      <c r="AG1442" s="67"/>
    </row>
    <row r="1443" spans="3:33" x14ac:dyDescent="0.2"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  <c r="AA1443" s="67"/>
      <c r="AB1443" s="67"/>
      <c r="AC1443" s="67"/>
      <c r="AD1443" s="67"/>
      <c r="AE1443" s="67"/>
      <c r="AF1443" s="67"/>
      <c r="AG1443" s="67"/>
    </row>
    <row r="1444" spans="3:33" x14ac:dyDescent="0.2"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  <c r="AA1444" s="67"/>
      <c r="AB1444" s="67"/>
      <c r="AC1444" s="67"/>
      <c r="AD1444" s="67"/>
      <c r="AE1444" s="67"/>
      <c r="AF1444" s="67"/>
      <c r="AG1444" s="67"/>
    </row>
    <row r="1445" spans="3:33" x14ac:dyDescent="0.2"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  <c r="AA1445" s="67"/>
      <c r="AB1445" s="67"/>
      <c r="AC1445" s="67"/>
      <c r="AD1445" s="67"/>
      <c r="AE1445" s="67"/>
      <c r="AF1445" s="67"/>
      <c r="AG1445" s="67"/>
    </row>
    <row r="1446" spans="3:33" x14ac:dyDescent="0.2"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  <c r="AA1446" s="67"/>
      <c r="AB1446" s="67"/>
      <c r="AC1446" s="67"/>
      <c r="AD1446" s="67"/>
      <c r="AE1446" s="67"/>
      <c r="AF1446" s="67"/>
      <c r="AG1446" s="67"/>
    </row>
    <row r="1447" spans="3:33" x14ac:dyDescent="0.2"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  <c r="AA1447" s="67"/>
      <c r="AB1447" s="67"/>
      <c r="AC1447" s="67"/>
      <c r="AD1447" s="67"/>
      <c r="AE1447" s="67"/>
      <c r="AF1447" s="67"/>
      <c r="AG1447" s="67"/>
    </row>
    <row r="1448" spans="3:33" x14ac:dyDescent="0.2"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  <c r="AA1448" s="67"/>
      <c r="AB1448" s="67"/>
      <c r="AC1448" s="67"/>
      <c r="AD1448" s="67"/>
      <c r="AE1448" s="67"/>
      <c r="AF1448" s="67"/>
      <c r="AG1448" s="67"/>
    </row>
    <row r="1449" spans="3:33" x14ac:dyDescent="0.2"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  <c r="AA1449" s="67"/>
      <c r="AB1449" s="67"/>
      <c r="AC1449" s="67"/>
      <c r="AD1449" s="67"/>
      <c r="AE1449" s="67"/>
      <c r="AF1449" s="67"/>
      <c r="AG1449" s="67"/>
    </row>
    <row r="1450" spans="3:33" x14ac:dyDescent="0.2"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  <c r="AA1450" s="67"/>
      <c r="AB1450" s="67"/>
      <c r="AC1450" s="67"/>
      <c r="AD1450" s="67"/>
      <c r="AE1450" s="67"/>
      <c r="AF1450" s="67"/>
      <c r="AG1450" s="67"/>
    </row>
    <row r="1451" spans="3:33" x14ac:dyDescent="0.2"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  <c r="AA1451" s="67"/>
      <c r="AB1451" s="67"/>
      <c r="AC1451" s="67"/>
      <c r="AD1451" s="67"/>
      <c r="AE1451" s="67"/>
      <c r="AF1451" s="67"/>
      <c r="AG1451" s="67"/>
    </row>
    <row r="1452" spans="3:33" x14ac:dyDescent="0.2"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  <c r="AA1452" s="67"/>
      <c r="AB1452" s="67"/>
      <c r="AC1452" s="67"/>
      <c r="AD1452" s="67"/>
      <c r="AE1452" s="67"/>
      <c r="AF1452" s="67"/>
      <c r="AG1452" s="67"/>
    </row>
    <row r="1453" spans="3:33" x14ac:dyDescent="0.2"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  <c r="AA1453" s="67"/>
      <c r="AB1453" s="67"/>
      <c r="AC1453" s="67"/>
      <c r="AD1453" s="67"/>
      <c r="AE1453" s="67"/>
      <c r="AF1453" s="67"/>
      <c r="AG1453" s="67"/>
    </row>
    <row r="1454" spans="3:33" x14ac:dyDescent="0.2"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  <c r="AA1454" s="67"/>
      <c r="AB1454" s="67"/>
      <c r="AC1454" s="67"/>
      <c r="AD1454" s="67"/>
      <c r="AE1454" s="67"/>
      <c r="AF1454" s="67"/>
      <c r="AG1454" s="67"/>
    </row>
    <row r="1455" spans="3:33" x14ac:dyDescent="0.2"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  <c r="AA1455" s="67"/>
      <c r="AB1455" s="67"/>
      <c r="AC1455" s="67"/>
      <c r="AD1455" s="67"/>
      <c r="AE1455" s="67"/>
      <c r="AF1455" s="67"/>
      <c r="AG1455" s="67"/>
    </row>
    <row r="1456" spans="3:33" x14ac:dyDescent="0.2"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  <c r="AA1456" s="67"/>
      <c r="AB1456" s="67"/>
      <c r="AC1456" s="67"/>
      <c r="AD1456" s="67"/>
      <c r="AE1456" s="67"/>
      <c r="AF1456" s="67"/>
      <c r="AG1456" s="67"/>
    </row>
    <row r="1457" spans="3:33" x14ac:dyDescent="0.2"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  <c r="AA1457" s="67"/>
      <c r="AB1457" s="67"/>
      <c r="AC1457" s="67"/>
      <c r="AD1457" s="67"/>
      <c r="AE1457" s="67"/>
      <c r="AF1457" s="67"/>
      <c r="AG1457" s="67"/>
    </row>
    <row r="1458" spans="3:33" x14ac:dyDescent="0.2"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  <c r="AA1458" s="67"/>
      <c r="AB1458" s="67"/>
      <c r="AC1458" s="67"/>
      <c r="AD1458" s="67"/>
      <c r="AE1458" s="67"/>
      <c r="AF1458" s="67"/>
      <c r="AG1458" s="67"/>
    </row>
    <row r="1459" spans="3:33" x14ac:dyDescent="0.2"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  <c r="AA1459" s="67"/>
      <c r="AB1459" s="67"/>
      <c r="AC1459" s="67"/>
      <c r="AD1459" s="67"/>
      <c r="AE1459" s="67"/>
      <c r="AF1459" s="67"/>
      <c r="AG1459" s="67"/>
    </row>
    <row r="1460" spans="3:33" x14ac:dyDescent="0.2"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  <c r="AA1460" s="67"/>
      <c r="AB1460" s="67"/>
      <c r="AC1460" s="67"/>
      <c r="AD1460" s="67"/>
      <c r="AE1460" s="67"/>
      <c r="AF1460" s="67"/>
      <c r="AG1460" s="67"/>
    </row>
    <row r="1461" spans="3:33" x14ac:dyDescent="0.2"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  <c r="AA1461" s="67"/>
      <c r="AB1461" s="67"/>
      <c r="AC1461" s="67"/>
      <c r="AD1461" s="67"/>
      <c r="AE1461" s="67"/>
      <c r="AF1461" s="67"/>
      <c r="AG1461" s="67"/>
    </row>
    <row r="1462" spans="3:33" x14ac:dyDescent="0.2"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  <c r="AA1462" s="67"/>
      <c r="AB1462" s="67"/>
      <c r="AC1462" s="67"/>
      <c r="AD1462" s="67"/>
      <c r="AE1462" s="67"/>
      <c r="AF1462" s="67"/>
      <c r="AG1462" s="67"/>
    </row>
    <row r="1463" spans="3:33" x14ac:dyDescent="0.2"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  <c r="AA1463" s="67"/>
      <c r="AB1463" s="67"/>
      <c r="AC1463" s="67"/>
      <c r="AD1463" s="67"/>
      <c r="AE1463" s="67"/>
      <c r="AF1463" s="67"/>
      <c r="AG1463" s="67"/>
    </row>
    <row r="1464" spans="3:33" x14ac:dyDescent="0.2"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  <c r="AA1464" s="67"/>
      <c r="AB1464" s="67"/>
      <c r="AC1464" s="67"/>
      <c r="AD1464" s="67"/>
      <c r="AE1464" s="67"/>
      <c r="AF1464" s="67"/>
      <c r="AG1464" s="67"/>
    </row>
    <row r="1465" spans="3:33" x14ac:dyDescent="0.2"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  <c r="AA1465" s="67"/>
      <c r="AB1465" s="67"/>
      <c r="AC1465" s="67"/>
      <c r="AD1465" s="67"/>
      <c r="AE1465" s="67"/>
      <c r="AF1465" s="67"/>
      <c r="AG1465" s="67"/>
    </row>
    <row r="1466" spans="3:33" x14ac:dyDescent="0.2"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  <c r="AA1466" s="67"/>
      <c r="AB1466" s="67"/>
      <c r="AC1466" s="67"/>
      <c r="AD1466" s="67"/>
      <c r="AE1466" s="67"/>
      <c r="AF1466" s="67"/>
      <c r="AG1466" s="67"/>
    </row>
    <row r="1467" spans="3:33" x14ac:dyDescent="0.2"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  <c r="AA1467" s="67"/>
      <c r="AB1467" s="67"/>
      <c r="AC1467" s="67"/>
      <c r="AD1467" s="67"/>
      <c r="AE1467" s="67"/>
      <c r="AF1467" s="67"/>
      <c r="AG1467" s="67"/>
    </row>
    <row r="1468" spans="3:33" x14ac:dyDescent="0.2"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  <c r="AA1468" s="67"/>
      <c r="AB1468" s="67"/>
      <c r="AC1468" s="67"/>
      <c r="AD1468" s="67"/>
      <c r="AE1468" s="67"/>
      <c r="AF1468" s="67"/>
      <c r="AG1468" s="67"/>
    </row>
    <row r="1469" spans="3:33" x14ac:dyDescent="0.2"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67"/>
      <c r="AC1469" s="67"/>
      <c r="AD1469" s="67"/>
      <c r="AE1469" s="67"/>
      <c r="AF1469" s="67"/>
      <c r="AG1469" s="67"/>
    </row>
    <row r="1470" spans="3:33" x14ac:dyDescent="0.2"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  <c r="AA1470" s="67"/>
      <c r="AB1470" s="67"/>
      <c r="AC1470" s="67"/>
      <c r="AD1470" s="67"/>
      <c r="AE1470" s="67"/>
      <c r="AF1470" s="67"/>
      <c r="AG1470" s="67"/>
    </row>
    <row r="1471" spans="3:33" x14ac:dyDescent="0.2"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  <c r="AA1471" s="67"/>
      <c r="AB1471" s="67"/>
      <c r="AC1471" s="67"/>
      <c r="AD1471" s="67"/>
      <c r="AE1471" s="67"/>
      <c r="AF1471" s="67"/>
      <c r="AG1471" s="67"/>
    </row>
    <row r="1472" spans="3:33" x14ac:dyDescent="0.2"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  <c r="AA1472" s="67"/>
      <c r="AB1472" s="67"/>
      <c r="AC1472" s="67"/>
      <c r="AD1472" s="67"/>
      <c r="AE1472" s="67"/>
      <c r="AF1472" s="67"/>
      <c r="AG1472" s="67"/>
    </row>
    <row r="1473" spans="3:33" x14ac:dyDescent="0.2"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  <c r="AA1473" s="67"/>
      <c r="AB1473" s="67"/>
      <c r="AC1473" s="67"/>
      <c r="AD1473" s="67"/>
      <c r="AE1473" s="67"/>
      <c r="AF1473" s="67"/>
      <c r="AG1473" s="67"/>
    </row>
    <row r="1474" spans="3:33" x14ac:dyDescent="0.2"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  <c r="AA1474" s="67"/>
      <c r="AB1474" s="67"/>
      <c r="AC1474" s="67"/>
      <c r="AD1474" s="67"/>
      <c r="AE1474" s="67"/>
      <c r="AF1474" s="67"/>
      <c r="AG1474" s="67"/>
    </row>
    <row r="1475" spans="3:33" x14ac:dyDescent="0.2"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  <c r="Z1475" s="67"/>
      <c r="AA1475" s="67"/>
      <c r="AB1475" s="67"/>
      <c r="AC1475" s="67"/>
      <c r="AD1475" s="67"/>
      <c r="AE1475" s="67"/>
      <c r="AF1475" s="67"/>
      <c r="AG1475" s="67"/>
    </row>
    <row r="1476" spans="3:33" x14ac:dyDescent="0.2"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  <c r="AA1476" s="67"/>
      <c r="AB1476" s="67"/>
      <c r="AC1476" s="67"/>
      <c r="AD1476" s="67"/>
      <c r="AE1476" s="67"/>
      <c r="AF1476" s="67"/>
      <c r="AG1476" s="67"/>
    </row>
    <row r="1477" spans="3:33" x14ac:dyDescent="0.2"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  <c r="AA1477" s="67"/>
      <c r="AB1477" s="67"/>
      <c r="AC1477" s="67"/>
      <c r="AD1477" s="67"/>
      <c r="AE1477" s="67"/>
      <c r="AF1477" s="67"/>
      <c r="AG1477" s="67"/>
    </row>
    <row r="1478" spans="3:33" x14ac:dyDescent="0.2"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  <c r="AA1478" s="67"/>
      <c r="AB1478" s="67"/>
      <c r="AC1478" s="67"/>
      <c r="AD1478" s="67"/>
      <c r="AE1478" s="67"/>
      <c r="AF1478" s="67"/>
      <c r="AG1478" s="67"/>
    </row>
    <row r="1479" spans="3:33" x14ac:dyDescent="0.2"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  <c r="AA1479" s="67"/>
      <c r="AB1479" s="67"/>
      <c r="AC1479" s="67"/>
      <c r="AD1479" s="67"/>
      <c r="AE1479" s="67"/>
      <c r="AF1479" s="67"/>
      <c r="AG1479" s="67"/>
    </row>
    <row r="1480" spans="3:33" x14ac:dyDescent="0.2"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  <c r="AA1480" s="67"/>
      <c r="AB1480" s="67"/>
      <c r="AC1480" s="67"/>
      <c r="AD1480" s="67"/>
      <c r="AE1480" s="67"/>
      <c r="AF1480" s="67"/>
      <c r="AG1480" s="67"/>
    </row>
    <row r="1481" spans="3:33" x14ac:dyDescent="0.2"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  <c r="AA1481" s="67"/>
      <c r="AB1481" s="67"/>
      <c r="AC1481" s="67"/>
      <c r="AD1481" s="67"/>
      <c r="AE1481" s="67"/>
      <c r="AF1481" s="67"/>
      <c r="AG1481" s="67"/>
    </row>
    <row r="1482" spans="3:33" x14ac:dyDescent="0.2"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  <c r="AA1482" s="67"/>
      <c r="AB1482" s="67"/>
      <c r="AC1482" s="67"/>
      <c r="AD1482" s="67"/>
      <c r="AE1482" s="67"/>
      <c r="AF1482" s="67"/>
      <c r="AG1482" s="67"/>
    </row>
    <row r="1483" spans="3:33" x14ac:dyDescent="0.2"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  <c r="AA1483" s="67"/>
      <c r="AB1483" s="67"/>
      <c r="AC1483" s="67"/>
      <c r="AD1483" s="67"/>
      <c r="AE1483" s="67"/>
      <c r="AF1483" s="67"/>
      <c r="AG1483" s="67"/>
    </row>
    <row r="1484" spans="3:33" x14ac:dyDescent="0.2"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  <c r="AA1484" s="67"/>
      <c r="AB1484" s="67"/>
      <c r="AC1484" s="67"/>
      <c r="AD1484" s="67"/>
      <c r="AE1484" s="67"/>
      <c r="AF1484" s="67"/>
      <c r="AG1484" s="67"/>
    </row>
    <row r="1485" spans="3:33" x14ac:dyDescent="0.2"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  <c r="AA1485" s="67"/>
      <c r="AB1485" s="67"/>
      <c r="AC1485" s="67"/>
      <c r="AD1485" s="67"/>
      <c r="AE1485" s="67"/>
      <c r="AF1485" s="67"/>
      <c r="AG1485" s="67"/>
    </row>
    <row r="1486" spans="3:33" x14ac:dyDescent="0.2"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  <c r="AA1486" s="67"/>
      <c r="AB1486" s="67"/>
      <c r="AC1486" s="67"/>
      <c r="AD1486" s="67"/>
      <c r="AE1486" s="67"/>
      <c r="AF1486" s="67"/>
      <c r="AG1486" s="67"/>
    </row>
    <row r="1487" spans="3:33" x14ac:dyDescent="0.2"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  <c r="AA1487" s="67"/>
      <c r="AB1487" s="67"/>
      <c r="AC1487" s="67"/>
      <c r="AD1487" s="67"/>
      <c r="AE1487" s="67"/>
      <c r="AF1487" s="67"/>
      <c r="AG1487" s="67"/>
    </row>
    <row r="1488" spans="3:33" x14ac:dyDescent="0.2"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  <c r="AA1488" s="67"/>
      <c r="AB1488" s="67"/>
      <c r="AC1488" s="67"/>
      <c r="AD1488" s="67"/>
      <c r="AE1488" s="67"/>
      <c r="AF1488" s="67"/>
      <c r="AG1488" s="67"/>
    </row>
    <row r="1489" spans="3:33" x14ac:dyDescent="0.2"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  <c r="AA1489" s="67"/>
      <c r="AB1489" s="67"/>
      <c r="AC1489" s="67"/>
      <c r="AD1489" s="67"/>
      <c r="AE1489" s="67"/>
      <c r="AF1489" s="67"/>
      <c r="AG1489" s="67"/>
    </row>
    <row r="1490" spans="3:33" x14ac:dyDescent="0.2"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  <c r="AA1490" s="67"/>
      <c r="AB1490" s="67"/>
      <c r="AC1490" s="67"/>
      <c r="AD1490" s="67"/>
      <c r="AE1490" s="67"/>
      <c r="AF1490" s="67"/>
      <c r="AG1490" s="67"/>
    </row>
    <row r="1491" spans="3:33" x14ac:dyDescent="0.2"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  <c r="AA1491" s="67"/>
      <c r="AB1491" s="67"/>
      <c r="AC1491" s="67"/>
      <c r="AD1491" s="67"/>
      <c r="AE1491" s="67"/>
      <c r="AF1491" s="67"/>
      <c r="AG1491" s="67"/>
    </row>
    <row r="1492" spans="3:33" x14ac:dyDescent="0.2"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  <c r="AA1492" s="67"/>
      <c r="AB1492" s="67"/>
      <c r="AC1492" s="67"/>
      <c r="AD1492" s="67"/>
      <c r="AE1492" s="67"/>
      <c r="AF1492" s="67"/>
      <c r="AG1492" s="67"/>
    </row>
    <row r="1493" spans="3:33" x14ac:dyDescent="0.2"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  <c r="AA1493" s="67"/>
      <c r="AB1493" s="67"/>
      <c r="AC1493" s="67"/>
      <c r="AD1493" s="67"/>
      <c r="AE1493" s="67"/>
      <c r="AF1493" s="67"/>
      <c r="AG1493" s="67"/>
    </row>
    <row r="1494" spans="3:33" x14ac:dyDescent="0.2"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  <c r="AA1494" s="67"/>
      <c r="AB1494" s="67"/>
      <c r="AC1494" s="67"/>
      <c r="AD1494" s="67"/>
      <c r="AE1494" s="67"/>
      <c r="AF1494" s="67"/>
      <c r="AG1494" s="67"/>
    </row>
    <row r="1495" spans="3:33" x14ac:dyDescent="0.2"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  <c r="AA1495" s="67"/>
      <c r="AB1495" s="67"/>
      <c r="AC1495" s="67"/>
      <c r="AD1495" s="67"/>
      <c r="AE1495" s="67"/>
      <c r="AF1495" s="67"/>
      <c r="AG1495" s="67"/>
    </row>
    <row r="1496" spans="3:33" x14ac:dyDescent="0.2"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  <c r="AA1496" s="67"/>
      <c r="AB1496" s="67"/>
      <c r="AC1496" s="67"/>
      <c r="AD1496" s="67"/>
      <c r="AE1496" s="67"/>
      <c r="AF1496" s="67"/>
      <c r="AG1496" s="67"/>
    </row>
    <row r="1497" spans="3:33" x14ac:dyDescent="0.2"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  <c r="AA1497" s="67"/>
      <c r="AB1497" s="67"/>
      <c r="AC1497" s="67"/>
      <c r="AD1497" s="67"/>
      <c r="AE1497" s="67"/>
      <c r="AF1497" s="67"/>
      <c r="AG1497" s="67"/>
    </row>
    <row r="1498" spans="3:33" x14ac:dyDescent="0.2"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  <c r="AA1498" s="67"/>
      <c r="AB1498" s="67"/>
      <c r="AC1498" s="67"/>
      <c r="AD1498" s="67"/>
      <c r="AE1498" s="67"/>
      <c r="AF1498" s="67"/>
      <c r="AG1498" s="67"/>
    </row>
    <row r="1499" spans="3:33" x14ac:dyDescent="0.2"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  <c r="AA1499" s="67"/>
      <c r="AB1499" s="67"/>
      <c r="AC1499" s="67"/>
      <c r="AD1499" s="67"/>
      <c r="AE1499" s="67"/>
      <c r="AF1499" s="67"/>
      <c r="AG1499" s="67"/>
    </row>
    <row r="1500" spans="3:33" x14ac:dyDescent="0.2"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67"/>
      <c r="AD1500" s="67"/>
      <c r="AE1500" s="67"/>
      <c r="AF1500" s="67"/>
      <c r="AG1500" s="67"/>
    </row>
    <row r="1501" spans="3:33" x14ac:dyDescent="0.2"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  <c r="AC1501" s="67"/>
      <c r="AD1501" s="67"/>
      <c r="AE1501" s="67"/>
      <c r="AF1501" s="67"/>
      <c r="AG1501" s="67"/>
    </row>
    <row r="1502" spans="3:33" x14ac:dyDescent="0.2"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  <c r="AC1502" s="67"/>
      <c r="AD1502" s="67"/>
      <c r="AE1502" s="67"/>
      <c r="AF1502" s="67"/>
      <c r="AG1502" s="67"/>
    </row>
    <row r="1503" spans="3:33" x14ac:dyDescent="0.2"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  <c r="AC1503" s="67"/>
      <c r="AD1503" s="67"/>
      <c r="AE1503" s="67"/>
      <c r="AF1503" s="67"/>
      <c r="AG1503" s="67"/>
    </row>
    <row r="1504" spans="3:33" x14ac:dyDescent="0.2"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  <c r="AC1504" s="67"/>
      <c r="AD1504" s="67"/>
      <c r="AE1504" s="67"/>
      <c r="AF1504" s="67"/>
      <c r="AG1504" s="67"/>
    </row>
    <row r="1505" spans="3:33" x14ac:dyDescent="0.2"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  <c r="AC1505" s="67"/>
      <c r="AD1505" s="67"/>
      <c r="AE1505" s="67"/>
      <c r="AF1505" s="67"/>
      <c r="AG1505" s="67"/>
    </row>
    <row r="1506" spans="3:33" x14ac:dyDescent="0.2"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  <c r="AC1506" s="67"/>
      <c r="AD1506" s="67"/>
      <c r="AE1506" s="67"/>
      <c r="AF1506" s="67"/>
      <c r="AG1506" s="67"/>
    </row>
    <row r="1507" spans="3:33" x14ac:dyDescent="0.2"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  <c r="AA1507" s="67"/>
      <c r="AB1507" s="67"/>
      <c r="AC1507" s="67"/>
      <c r="AD1507" s="67"/>
      <c r="AE1507" s="67"/>
      <c r="AF1507" s="67"/>
      <c r="AG1507" s="67"/>
    </row>
    <row r="1508" spans="3:33" x14ac:dyDescent="0.2"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  <c r="AA1508" s="67"/>
      <c r="AB1508" s="67"/>
      <c r="AC1508" s="67"/>
      <c r="AD1508" s="67"/>
      <c r="AE1508" s="67"/>
      <c r="AF1508" s="67"/>
      <c r="AG1508" s="67"/>
    </row>
    <row r="1509" spans="3:33" x14ac:dyDescent="0.2"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  <c r="AA1509" s="67"/>
      <c r="AB1509" s="67"/>
      <c r="AC1509" s="67"/>
      <c r="AD1509" s="67"/>
      <c r="AE1509" s="67"/>
      <c r="AF1509" s="67"/>
      <c r="AG1509" s="67"/>
    </row>
    <row r="1510" spans="3:33" x14ac:dyDescent="0.2"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  <c r="AA1510" s="67"/>
      <c r="AB1510" s="67"/>
      <c r="AC1510" s="67"/>
      <c r="AD1510" s="67"/>
      <c r="AE1510" s="67"/>
      <c r="AF1510" s="67"/>
      <c r="AG1510" s="67"/>
    </row>
    <row r="1511" spans="3:33" x14ac:dyDescent="0.2"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  <c r="AA1511" s="67"/>
      <c r="AB1511" s="67"/>
      <c r="AC1511" s="67"/>
      <c r="AD1511" s="67"/>
      <c r="AE1511" s="67"/>
      <c r="AF1511" s="67"/>
      <c r="AG1511" s="67"/>
    </row>
    <row r="1512" spans="3:33" x14ac:dyDescent="0.2"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  <c r="AA1512" s="67"/>
      <c r="AB1512" s="67"/>
      <c r="AC1512" s="67"/>
      <c r="AD1512" s="67"/>
      <c r="AE1512" s="67"/>
      <c r="AF1512" s="67"/>
      <c r="AG1512" s="67"/>
    </row>
    <row r="1513" spans="3:33" x14ac:dyDescent="0.2"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  <c r="AA1513" s="67"/>
      <c r="AB1513" s="67"/>
      <c r="AC1513" s="67"/>
      <c r="AD1513" s="67"/>
      <c r="AE1513" s="67"/>
      <c r="AF1513" s="67"/>
      <c r="AG1513" s="67"/>
    </row>
    <row r="1514" spans="3:33" x14ac:dyDescent="0.2"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  <c r="AA1514" s="67"/>
      <c r="AB1514" s="67"/>
      <c r="AC1514" s="67"/>
      <c r="AD1514" s="67"/>
      <c r="AE1514" s="67"/>
      <c r="AF1514" s="67"/>
      <c r="AG1514" s="67"/>
    </row>
    <row r="1515" spans="3:33" x14ac:dyDescent="0.2"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  <c r="AA1515" s="67"/>
      <c r="AB1515" s="67"/>
      <c r="AC1515" s="67"/>
      <c r="AD1515" s="67"/>
      <c r="AE1515" s="67"/>
      <c r="AF1515" s="67"/>
      <c r="AG1515" s="67"/>
    </row>
    <row r="1516" spans="3:33" x14ac:dyDescent="0.2"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  <c r="AA1516" s="67"/>
      <c r="AB1516" s="67"/>
      <c r="AC1516" s="67"/>
      <c r="AD1516" s="67"/>
      <c r="AE1516" s="67"/>
      <c r="AF1516" s="67"/>
      <c r="AG1516" s="67"/>
    </row>
    <row r="1517" spans="3:33" x14ac:dyDescent="0.2"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  <c r="AA1517" s="67"/>
      <c r="AB1517" s="67"/>
      <c r="AC1517" s="67"/>
      <c r="AD1517" s="67"/>
      <c r="AE1517" s="67"/>
      <c r="AF1517" s="67"/>
      <c r="AG1517" s="67"/>
    </row>
    <row r="1518" spans="3:33" x14ac:dyDescent="0.2"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  <c r="AA1518" s="67"/>
      <c r="AB1518" s="67"/>
      <c r="AC1518" s="67"/>
      <c r="AD1518" s="67"/>
      <c r="AE1518" s="67"/>
      <c r="AF1518" s="67"/>
      <c r="AG1518" s="67"/>
    </row>
    <row r="1519" spans="3:33" x14ac:dyDescent="0.2"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  <c r="AA1519" s="67"/>
      <c r="AB1519" s="67"/>
      <c r="AC1519" s="67"/>
      <c r="AD1519" s="67"/>
      <c r="AE1519" s="67"/>
      <c r="AF1519" s="67"/>
      <c r="AG1519" s="67"/>
    </row>
    <row r="1520" spans="3:33" x14ac:dyDescent="0.2"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  <c r="AA1520" s="67"/>
      <c r="AB1520" s="67"/>
      <c r="AC1520" s="67"/>
      <c r="AD1520" s="67"/>
      <c r="AE1520" s="67"/>
      <c r="AF1520" s="67"/>
      <c r="AG1520" s="67"/>
    </row>
    <row r="1521" spans="3:33" x14ac:dyDescent="0.2"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  <c r="AA1521" s="67"/>
      <c r="AB1521" s="67"/>
      <c r="AC1521" s="67"/>
      <c r="AD1521" s="67"/>
      <c r="AE1521" s="67"/>
      <c r="AF1521" s="67"/>
      <c r="AG1521" s="67"/>
    </row>
    <row r="1522" spans="3:33" x14ac:dyDescent="0.2"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  <c r="AA1522" s="67"/>
      <c r="AB1522" s="67"/>
      <c r="AC1522" s="67"/>
      <c r="AD1522" s="67"/>
      <c r="AE1522" s="67"/>
      <c r="AF1522" s="67"/>
      <c r="AG1522" s="67"/>
    </row>
    <row r="1523" spans="3:33" x14ac:dyDescent="0.2"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  <c r="AA1523" s="67"/>
      <c r="AB1523" s="67"/>
      <c r="AC1523" s="67"/>
      <c r="AD1523" s="67"/>
      <c r="AE1523" s="67"/>
      <c r="AF1523" s="67"/>
      <c r="AG1523" s="67"/>
    </row>
    <row r="1524" spans="3:33" x14ac:dyDescent="0.2"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  <c r="AA1524" s="67"/>
      <c r="AB1524" s="67"/>
      <c r="AC1524" s="67"/>
      <c r="AD1524" s="67"/>
      <c r="AE1524" s="67"/>
      <c r="AF1524" s="67"/>
      <c r="AG1524" s="67"/>
    </row>
    <row r="1525" spans="3:33" x14ac:dyDescent="0.2"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  <c r="AA1525" s="67"/>
      <c r="AB1525" s="67"/>
      <c r="AC1525" s="67"/>
      <c r="AD1525" s="67"/>
      <c r="AE1525" s="67"/>
      <c r="AF1525" s="67"/>
      <c r="AG1525" s="67"/>
    </row>
    <row r="1526" spans="3:33" x14ac:dyDescent="0.2"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  <c r="AA1526" s="67"/>
      <c r="AB1526" s="67"/>
      <c r="AC1526" s="67"/>
      <c r="AD1526" s="67"/>
      <c r="AE1526" s="67"/>
      <c r="AF1526" s="67"/>
      <c r="AG1526" s="67"/>
    </row>
    <row r="1527" spans="3:33" x14ac:dyDescent="0.2"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  <c r="AA1527" s="67"/>
      <c r="AB1527" s="67"/>
      <c r="AC1527" s="67"/>
      <c r="AD1527" s="67"/>
      <c r="AE1527" s="67"/>
      <c r="AF1527" s="67"/>
      <c r="AG1527" s="67"/>
    </row>
    <row r="1528" spans="3:33" x14ac:dyDescent="0.2"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  <c r="AA1528" s="67"/>
      <c r="AB1528" s="67"/>
      <c r="AC1528" s="67"/>
      <c r="AD1528" s="67"/>
      <c r="AE1528" s="67"/>
      <c r="AF1528" s="67"/>
      <c r="AG1528" s="67"/>
    </row>
    <row r="1529" spans="3:33" x14ac:dyDescent="0.2"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  <c r="AA1529" s="67"/>
      <c r="AB1529" s="67"/>
      <c r="AC1529" s="67"/>
      <c r="AD1529" s="67"/>
      <c r="AE1529" s="67"/>
      <c r="AF1529" s="67"/>
      <c r="AG1529" s="67"/>
    </row>
    <row r="1530" spans="3:33" x14ac:dyDescent="0.2"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  <c r="AA1530" s="67"/>
      <c r="AB1530" s="67"/>
      <c r="AC1530" s="67"/>
      <c r="AD1530" s="67"/>
      <c r="AE1530" s="67"/>
      <c r="AF1530" s="67"/>
      <c r="AG1530" s="67"/>
    </row>
    <row r="1531" spans="3:33" x14ac:dyDescent="0.2"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  <c r="AA1531" s="67"/>
      <c r="AB1531" s="67"/>
      <c r="AC1531" s="67"/>
      <c r="AD1531" s="67"/>
      <c r="AE1531" s="67"/>
      <c r="AF1531" s="67"/>
      <c r="AG1531" s="67"/>
    </row>
    <row r="1532" spans="3:33" x14ac:dyDescent="0.2"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  <c r="AA1532" s="67"/>
      <c r="AB1532" s="67"/>
      <c r="AC1532" s="67"/>
      <c r="AD1532" s="67"/>
      <c r="AE1532" s="67"/>
      <c r="AF1532" s="67"/>
      <c r="AG1532" s="67"/>
    </row>
    <row r="1533" spans="3:33" x14ac:dyDescent="0.2"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  <c r="AA1533" s="67"/>
      <c r="AB1533" s="67"/>
      <c r="AC1533" s="67"/>
      <c r="AD1533" s="67"/>
      <c r="AE1533" s="67"/>
      <c r="AF1533" s="67"/>
      <c r="AG1533" s="67"/>
    </row>
    <row r="1534" spans="3:33" x14ac:dyDescent="0.2"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  <c r="AA1534" s="67"/>
      <c r="AB1534" s="67"/>
      <c r="AC1534" s="67"/>
      <c r="AD1534" s="67"/>
      <c r="AE1534" s="67"/>
      <c r="AF1534" s="67"/>
      <c r="AG1534" s="67"/>
    </row>
    <row r="1535" spans="3:33" x14ac:dyDescent="0.2"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  <c r="AA1535" s="67"/>
      <c r="AB1535" s="67"/>
      <c r="AC1535" s="67"/>
      <c r="AD1535" s="67"/>
      <c r="AE1535" s="67"/>
      <c r="AF1535" s="67"/>
      <c r="AG1535" s="67"/>
    </row>
    <row r="1536" spans="3:33" x14ac:dyDescent="0.2"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  <c r="AA1536" s="67"/>
      <c r="AB1536" s="67"/>
      <c r="AC1536" s="67"/>
      <c r="AD1536" s="67"/>
      <c r="AE1536" s="67"/>
      <c r="AF1536" s="67"/>
      <c r="AG1536" s="67"/>
    </row>
    <row r="1537" spans="3:33" x14ac:dyDescent="0.2"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  <c r="AA1537" s="67"/>
      <c r="AB1537" s="67"/>
      <c r="AC1537" s="67"/>
      <c r="AD1537" s="67"/>
      <c r="AE1537" s="67"/>
      <c r="AF1537" s="67"/>
      <c r="AG1537" s="67"/>
    </row>
    <row r="1538" spans="3:33" x14ac:dyDescent="0.2"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  <c r="AA1538" s="67"/>
      <c r="AB1538" s="67"/>
      <c r="AC1538" s="67"/>
      <c r="AD1538" s="67"/>
      <c r="AE1538" s="67"/>
      <c r="AF1538" s="67"/>
      <c r="AG1538" s="67"/>
    </row>
    <row r="1539" spans="3:33" x14ac:dyDescent="0.2"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  <c r="AA1539" s="67"/>
      <c r="AB1539" s="67"/>
      <c r="AC1539" s="67"/>
      <c r="AD1539" s="67"/>
      <c r="AE1539" s="67"/>
      <c r="AF1539" s="67"/>
      <c r="AG1539" s="67"/>
    </row>
    <row r="1540" spans="3:33" x14ac:dyDescent="0.2"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  <c r="AA1540" s="67"/>
      <c r="AB1540" s="67"/>
      <c r="AC1540" s="67"/>
      <c r="AD1540" s="67"/>
      <c r="AE1540" s="67"/>
      <c r="AF1540" s="67"/>
      <c r="AG1540" s="67"/>
    </row>
    <row r="1541" spans="3:33" x14ac:dyDescent="0.2"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  <c r="AA1541" s="67"/>
      <c r="AB1541" s="67"/>
      <c r="AC1541" s="67"/>
      <c r="AD1541" s="67"/>
      <c r="AE1541" s="67"/>
      <c r="AF1541" s="67"/>
      <c r="AG1541" s="67"/>
    </row>
    <row r="1542" spans="3:33" x14ac:dyDescent="0.2"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  <c r="AA1542" s="67"/>
      <c r="AB1542" s="67"/>
      <c r="AC1542" s="67"/>
      <c r="AD1542" s="67"/>
      <c r="AE1542" s="67"/>
      <c r="AF1542" s="67"/>
      <c r="AG1542" s="67"/>
    </row>
    <row r="1543" spans="3:33" x14ac:dyDescent="0.2"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  <c r="AA1543" s="67"/>
      <c r="AB1543" s="67"/>
      <c r="AC1543" s="67"/>
      <c r="AD1543" s="67"/>
      <c r="AE1543" s="67"/>
      <c r="AF1543" s="67"/>
      <c r="AG1543" s="67"/>
    </row>
    <row r="1544" spans="3:33" x14ac:dyDescent="0.2"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  <c r="AA1544" s="67"/>
      <c r="AB1544" s="67"/>
      <c r="AC1544" s="67"/>
      <c r="AD1544" s="67"/>
      <c r="AE1544" s="67"/>
      <c r="AF1544" s="67"/>
      <c r="AG1544" s="67"/>
    </row>
    <row r="1545" spans="3:33" x14ac:dyDescent="0.2"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  <c r="AA1545" s="67"/>
      <c r="AB1545" s="67"/>
      <c r="AC1545" s="67"/>
      <c r="AD1545" s="67"/>
      <c r="AE1545" s="67"/>
      <c r="AF1545" s="67"/>
      <c r="AG1545" s="67"/>
    </row>
    <row r="1546" spans="3:33" x14ac:dyDescent="0.2"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  <c r="AA1546" s="67"/>
      <c r="AB1546" s="67"/>
      <c r="AC1546" s="67"/>
      <c r="AD1546" s="67"/>
      <c r="AE1546" s="67"/>
      <c r="AF1546" s="67"/>
      <c r="AG1546" s="67"/>
    </row>
    <row r="1547" spans="3:33" x14ac:dyDescent="0.2"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  <c r="AA1547" s="67"/>
      <c r="AB1547" s="67"/>
      <c r="AC1547" s="67"/>
      <c r="AD1547" s="67"/>
      <c r="AE1547" s="67"/>
      <c r="AF1547" s="67"/>
      <c r="AG1547" s="67"/>
    </row>
    <row r="1548" spans="3:33" x14ac:dyDescent="0.2"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  <c r="AA1548" s="67"/>
      <c r="AB1548" s="67"/>
      <c r="AC1548" s="67"/>
      <c r="AD1548" s="67"/>
      <c r="AE1548" s="67"/>
      <c r="AF1548" s="67"/>
      <c r="AG1548" s="67"/>
    </row>
    <row r="1549" spans="3:33" x14ac:dyDescent="0.2"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  <c r="AD1549" s="67"/>
      <c r="AE1549" s="67"/>
      <c r="AF1549" s="67"/>
      <c r="AG1549" s="67"/>
    </row>
    <row r="1550" spans="3:33" x14ac:dyDescent="0.2"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  <c r="AA1550" s="67"/>
      <c r="AB1550" s="67"/>
      <c r="AC1550" s="67"/>
      <c r="AD1550" s="67"/>
      <c r="AE1550" s="67"/>
      <c r="AF1550" s="67"/>
      <c r="AG1550" s="67"/>
    </row>
    <row r="1551" spans="3:33" x14ac:dyDescent="0.2"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  <c r="AA1551" s="67"/>
      <c r="AB1551" s="67"/>
      <c r="AC1551" s="67"/>
      <c r="AD1551" s="67"/>
      <c r="AE1551" s="67"/>
      <c r="AF1551" s="67"/>
      <c r="AG1551" s="67"/>
    </row>
    <row r="1552" spans="3:33" x14ac:dyDescent="0.2"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  <c r="AA1552" s="67"/>
      <c r="AB1552" s="67"/>
      <c r="AC1552" s="67"/>
      <c r="AD1552" s="67"/>
      <c r="AE1552" s="67"/>
      <c r="AF1552" s="67"/>
      <c r="AG1552" s="67"/>
    </row>
    <row r="1553" spans="3:33" x14ac:dyDescent="0.2"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  <c r="AA1553" s="67"/>
      <c r="AB1553" s="67"/>
      <c r="AC1553" s="67"/>
      <c r="AD1553" s="67"/>
      <c r="AE1553" s="67"/>
      <c r="AF1553" s="67"/>
      <c r="AG1553" s="67"/>
    </row>
    <row r="1554" spans="3:33" x14ac:dyDescent="0.2"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  <c r="AA1554" s="67"/>
      <c r="AB1554" s="67"/>
      <c r="AC1554" s="67"/>
      <c r="AD1554" s="67"/>
      <c r="AE1554" s="67"/>
      <c r="AF1554" s="67"/>
      <c r="AG1554" s="67"/>
    </row>
    <row r="1555" spans="3:33" x14ac:dyDescent="0.2"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  <c r="AA1555" s="67"/>
      <c r="AB1555" s="67"/>
      <c r="AC1555" s="67"/>
      <c r="AD1555" s="67"/>
      <c r="AE1555" s="67"/>
      <c r="AF1555" s="67"/>
      <c r="AG1555" s="67"/>
    </row>
    <row r="1556" spans="3:33" x14ac:dyDescent="0.2"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  <c r="AA1556" s="67"/>
      <c r="AB1556" s="67"/>
      <c r="AC1556" s="67"/>
      <c r="AD1556" s="67"/>
      <c r="AE1556" s="67"/>
      <c r="AF1556" s="67"/>
      <c r="AG1556" s="67"/>
    </row>
    <row r="1557" spans="3:33" x14ac:dyDescent="0.2"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  <c r="AA1557" s="67"/>
      <c r="AB1557" s="67"/>
      <c r="AC1557" s="67"/>
      <c r="AD1557" s="67"/>
      <c r="AE1557" s="67"/>
      <c r="AF1557" s="67"/>
      <c r="AG1557" s="67"/>
    </row>
    <row r="1558" spans="3:33" x14ac:dyDescent="0.2"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  <c r="AA1558" s="67"/>
      <c r="AB1558" s="67"/>
      <c r="AC1558" s="67"/>
      <c r="AD1558" s="67"/>
      <c r="AE1558" s="67"/>
      <c r="AF1558" s="67"/>
      <c r="AG1558" s="67"/>
    </row>
    <row r="1559" spans="3:33" x14ac:dyDescent="0.2"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  <c r="AA1559" s="67"/>
      <c r="AB1559" s="67"/>
      <c r="AC1559" s="67"/>
      <c r="AD1559" s="67"/>
      <c r="AE1559" s="67"/>
      <c r="AF1559" s="67"/>
      <c r="AG1559" s="67"/>
    </row>
    <row r="1560" spans="3:33" x14ac:dyDescent="0.2"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  <c r="AA1560" s="67"/>
      <c r="AB1560" s="67"/>
      <c r="AC1560" s="67"/>
      <c r="AD1560" s="67"/>
      <c r="AE1560" s="67"/>
      <c r="AF1560" s="67"/>
      <c r="AG1560" s="67"/>
    </row>
    <row r="1561" spans="3:33" x14ac:dyDescent="0.2"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  <c r="AA1561" s="67"/>
      <c r="AB1561" s="67"/>
      <c r="AC1561" s="67"/>
      <c r="AD1561" s="67"/>
      <c r="AE1561" s="67"/>
      <c r="AF1561" s="67"/>
      <c r="AG1561" s="67"/>
    </row>
    <row r="1562" spans="3:33" x14ac:dyDescent="0.2"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  <c r="AA1562" s="67"/>
      <c r="AB1562" s="67"/>
      <c r="AC1562" s="67"/>
      <c r="AD1562" s="67"/>
      <c r="AE1562" s="67"/>
      <c r="AF1562" s="67"/>
      <c r="AG1562" s="67"/>
    </row>
    <row r="1563" spans="3:33" x14ac:dyDescent="0.2"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  <c r="AA1563" s="67"/>
      <c r="AB1563" s="67"/>
      <c r="AC1563" s="67"/>
      <c r="AD1563" s="67"/>
      <c r="AE1563" s="67"/>
      <c r="AF1563" s="67"/>
      <c r="AG1563" s="67"/>
    </row>
    <row r="1564" spans="3:33" x14ac:dyDescent="0.2"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  <c r="AA1564" s="67"/>
      <c r="AB1564" s="67"/>
      <c r="AC1564" s="67"/>
      <c r="AD1564" s="67"/>
      <c r="AE1564" s="67"/>
      <c r="AF1564" s="67"/>
      <c r="AG1564" s="67"/>
    </row>
    <row r="1565" spans="3:33" x14ac:dyDescent="0.2"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  <c r="AA1565" s="67"/>
      <c r="AB1565" s="67"/>
      <c r="AC1565" s="67"/>
      <c r="AD1565" s="67"/>
      <c r="AE1565" s="67"/>
      <c r="AF1565" s="67"/>
      <c r="AG1565" s="67"/>
    </row>
    <row r="1566" spans="3:33" x14ac:dyDescent="0.2"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  <c r="AA1566" s="67"/>
      <c r="AB1566" s="67"/>
      <c r="AC1566" s="67"/>
      <c r="AD1566" s="67"/>
      <c r="AE1566" s="67"/>
      <c r="AF1566" s="67"/>
      <c r="AG1566" s="67"/>
    </row>
    <row r="1567" spans="3:33" x14ac:dyDescent="0.2"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7"/>
      <c r="AD1567" s="67"/>
      <c r="AE1567" s="67"/>
      <c r="AF1567" s="67"/>
      <c r="AG1567" s="67"/>
    </row>
    <row r="1568" spans="3:33" x14ac:dyDescent="0.2"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  <c r="AA1568" s="67"/>
      <c r="AB1568" s="67"/>
      <c r="AC1568" s="67"/>
      <c r="AD1568" s="67"/>
      <c r="AE1568" s="67"/>
      <c r="AF1568" s="67"/>
      <c r="AG1568" s="67"/>
    </row>
    <row r="1569" spans="3:33" x14ac:dyDescent="0.2"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  <c r="AA1569" s="67"/>
      <c r="AB1569" s="67"/>
      <c r="AC1569" s="67"/>
      <c r="AD1569" s="67"/>
      <c r="AE1569" s="67"/>
      <c r="AF1569" s="67"/>
      <c r="AG1569" s="67"/>
    </row>
    <row r="1570" spans="3:33" x14ac:dyDescent="0.2"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  <c r="AA1570" s="67"/>
      <c r="AB1570" s="67"/>
      <c r="AC1570" s="67"/>
      <c r="AD1570" s="67"/>
      <c r="AE1570" s="67"/>
      <c r="AF1570" s="67"/>
      <c r="AG1570" s="67"/>
    </row>
    <row r="1571" spans="3:33" x14ac:dyDescent="0.2"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  <c r="AA1571" s="67"/>
      <c r="AB1571" s="67"/>
      <c r="AC1571" s="67"/>
      <c r="AD1571" s="67"/>
      <c r="AE1571" s="67"/>
      <c r="AF1571" s="67"/>
      <c r="AG1571" s="67"/>
    </row>
    <row r="1572" spans="3:33" x14ac:dyDescent="0.2"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  <c r="AA1572" s="67"/>
      <c r="AB1572" s="67"/>
      <c r="AC1572" s="67"/>
      <c r="AD1572" s="67"/>
      <c r="AE1572" s="67"/>
      <c r="AF1572" s="67"/>
      <c r="AG1572" s="67"/>
    </row>
    <row r="1573" spans="3:33" x14ac:dyDescent="0.2"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  <c r="AA1573" s="67"/>
      <c r="AB1573" s="67"/>
      <c r="AC1573" s="67"/>
      <c r="AD1573" s="67"/>
      <c r="AE1573" s="67"/>
      <c r="AF1573" s="67"/>
      <c r="AG1573" s="67"/>
    </row>
    <row r="1574" spans="3:33" x14ac:dyDescent="0.2"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  <c r="AA1574" s="67"/>
      <c r="AB1574" s="67"/>
      <c r="AC1574" s="67"/>
      <c r="AD1574" s="67"/>
      <c r="AE1574" s="67"/>
      <c r="AF1574" s="67"/>
      <c r="AG1574" s="67"/>
    </row>
    <row r="1575" spans="3:33" x14ac:dyDescent="0.2"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  <c r="AA1575" s="67"/>
      <c r="AB1575" s="67"/>
      <c r="AC1575" s="67"/>
      <c r="AD1575" s="67"/>
      <c r="AE1575" s="67"/>
      <c r="AF1575" s="67"/>
      <c r="AG1575" s="67"/>
    </row>
    <row r="1576" spans="3:33" x14ac:dyDescent="0.2"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  <c r="AA1576" s="67"/>
      <c r="AB1576" s="67"/>
      <c r="AC1576" s="67"/>
      <c r="AD1576" s="67"/>
      <c r="AE1576" s="67"/>
      <c r="AF1576" s="67"/>
      <c r="AG1576" s="67"/>
    </row>
    <row r="1577" spans="3:33" x14ac:dyDescent="0.2"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  <c r="AA1577" s="67"/>
      <c r="AB1577" s="67"/>
      <c r="AC1577" s="67"/>
      <c r="AD1577" s="67"/>
      <c r="AE1577" s="67"/>
      <c r="AF1577" s="67"/>
      <c r="AG1577" s="67"/>
    </row>
    <row r="1578" spans="3:33" x14ac:dyDescent="0.2"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  <c r="AA1578" s="67"/>
      <c r="AB1578" s="67"/>
      <c r="AC1578" s="67"/>
      <c r="AD1578" s="67"/>
      <c r="AE1578" s="67"/>
      <c r="AF1578" s="67"/>
      <c r="AG1578" s="67"/>
    </row>
    <row r="1579" spans="3:33" x14ac:dyDescent="0.2"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  <c r="AD1579" s="67"/>
      <c r="AE1579" s="67"/>
      <c r="AF1579" s="67"/>
      <c r="AG1579" s="67"/>
    </row>
    <row r="1580" spans="3:33" x14ac:dyDescent="0.2"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  <c r="AA1580" s="67"/>
      <c r="AB1580" s="67"/>
      <c r="AC1580" s="67"/>
      <c r="AD1580" s="67"/>
      <c r="AE1580" s="67"/>
      <c r="AF1580" s="67"/>
      <c r="AG1580" s="67"/>
    </row>
    <row r="1581" spans="3:33" x14ac:dyDescent="0.2"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  <c r="AA1581" s="67"/>
      <c r="AB1581" s="67"/>
      <c r="AC1581" s="67"/>
      <c r="AD1581" s="67"/>
      <c r="AE1581" s="67"/>
      <c r="AF1581" s="67"/>
      <c r="AG1581" s="67"/>
    </row>
    <row r="1582" spans="3:33" x14ac:dyDescent="0.2"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  <c r="AA1582" s="67"/>
      <c r="AB1582" s="67"/>
      <c r="AC1582" s="67"/>
      <c r="AD1582" s="67"/>
      <c r="AE1582" s="67"/>
      <c r="AF1582" s="67"/>
      <c r="AG1582" s="67"/>
    </row>
    <row r="1583" spans="3:33" x14ac:dyDescent="0.2"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  <c r="AA1583" s="67"/>
      <c r="AB1583" s="67"/>
      <c r="AC1583" s="67"/>
      <c r="AD1583" s="67"/>
      <c r="AE1583" s="67"/>
      <c r="AF1583" s="67"/>
      <c r="AG1583" s="67"/>
    </row>
    <row r="1584" spans="3:33" x14ac:dyDescent="0.2"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  <c r="AA1584" s="67"/>
      <c r="AB1584" s="67"/>
      <c r="AC1584" s="67"/>
      <c r="AD1584" s="67"/>
      <c r="AE1584" s="67"/>
      <c r="AF1584" s="67"/>
      <c r="AG1584" s="67"/>
    </row>
    <row r="1585" spans="3:33" x14ac:dyDescent="0.2"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  <c r="AA1585" s="67"/>
      <c r="AB1585" s="67"/>
      <c r="AC1585" s="67"/>
      <c r="AD1585" s="67"/>
      <c r="AE1585" s="67"/>
      <c r="AF1585" s="67"/>
      <c r="AG1585" s="67"/>
    </row>
    <row r="1586" spans="3:33" x14ac:dyDescent="0.2"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  <c r="AA1586" s="67"/>
      <c r="AB1586" s="67"/>
      <c r="AC1586" s="67"/>
      <c r="AD1586" s="67"/>
      <c r="AE1586" s="67"/>
      <c r="AF1586" s="67"/>
      <c r="AG1586" s="67"/>
    </row>
    <row r="1587" spans="3:33" x14ac:dyDescent="0.2"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  <c r="AA1587" s="67"/>
      <c r="AB1587" s="67"/>
      <c r="AC1587" s="67"/>
      <c r="AD1587" s="67"/>
      <c r="AE1587" s="67"/>
      <c r="AF1587" s="67"/>
      <c r="AG1587" s="67"/>
    </row>
    <row r="1588" spans="3:33" x14ac:dyDescent="0.2"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  <c r="AA1588" s="67"/>
      <c r="AB1588" s="67"/>
      <c r="AC1588" s="67"/>
      <c r="AD1588" s="67"/>
      <c r="AE1588" s="67"/>
      <c r="AF1588" s="67"/>
      <c r="AG1588" s="67"/>
    </row>
    <row r="1589" spans="3:33" x14ac:dyDescent="0.2"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  <c r="AA1589" s="67"/>
      <c r="AB1589" s="67"/>
      <c r="AC1589" s="67"/>
      <c r="AD1589" s="67"/>
      <c r="AE1589" s="67"/>
      <c r="AF1589" s="67"/>
      <c r="AG1589" s="67"/>
    </row>
    <row r="1590" spans="3:33" x14ac:dyDescent="0.2"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  <c r="AA1590" s="67"/>
      <c r="AB1590" s="67"/>
      <c r="AC1590" s="67"/>
      <c r="AD1590" s="67"/>
      <c r="AE1590" s="67"/>
      <c r="AF1590" s="67"/>
      <c r="AG1590" s="67"/>
    </row>
    <row r="1591" spans="3:33" x14ac:dyDescent="0.2"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  <c r="AA1591" s="67"/>
      <c r="AB1591" s="67"/>
      <c r="AC1591" s="67"/>
      <c r="AD1591" s="67"/>
      <c r="AE1591" s="67"/>
      <c r="AF1591" s="67"/>
      <c r="AG1591" s="67"/>
    </row>
    <row r="1592" spans="3:33" x14ac:dyDescent="0.2"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  <c r="AA1592" s="67"/>
      <c r="AB1592" s="67"/>
      <c r="AC1592" s="67"/>
      <c r="AD1592" s="67"/>
      <c r="AE1592" s="67"/>
      <c r="AF1592" s="67"/>
      <c r="AG1592" s="67"/>
    </row>
    <row r="1593" spans="3:33" x14ac:dyDescent="0.2"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  <c r="AA1593" s="67"/>
      <c r="AB1593" s="67"/>
      <c r="AC1593" s="67"/>
      <c r="AD1593" s="67"/>
      <c r="AE1593" s="67"/>
      <c r="AF1593" s="67"/>
      <c r="AG1593" s="67"/>
    </row>
    <row r="1594" spans="3:33" x14ac:dyDescent="0.2"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  <c r="AA1594" s="67"/>
      <c r="AB1594" s="67"/>
      <c r="AC1594" s="67"/>
      <c r="AD1594" s="67"/>
      <c r="AE1594" s="67"/>
      <c r="AF1594" s="67"/>
      <c r="AG1594" s="67"/>
    </row>
    <row r="1595" spans="3:33" x14ac:dyDescent="0.2"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  <c r="AA1595" s="67"/>
      <c r="AB1595" s="67"/>
      <c r="AC1595" s="67"/>
      <c r="AD1595" s="67"/>
      <c r="AE1595" s="67"/>
      <c r="AF1595" s="67"/>
      <c r="AG1595" s="67"/>
    </row>
    <row r="1596" spans="3:33" x14ac:dyDescent="0.2"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  <c r="AA1596" s="67"/>
      <c r="AB1596" s="67"/>
      <c r="AC1596" s="67"/>
      <c r="AD1596" s="67"/>
      <c r="AE1596" s="67"/>
      <c r="AF1596" s="67"/>
      <c r="AG1596" s="67"/>
    </row>
    <row r="1597" spans="3:33" x14ac:dyDescent="0.2"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  <c r="AA1597" s="67"/>
      <c r="AB1597" s="67"/>
      <c r="AC1597" s="67"/>
      <c r="AD1597" s="67"/>
      <c r="AE1597" s="67"/>
      <c r="AF1597" s="67"/>
      <c r="AG1597" s="67"/>
    </row>
    <row r="1598" spans="3:33" x14ac:dyDescent="0.2"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  <c r="AA1598" s="67"/>
      <c r="AB1598" s="67"/>
      <c r="AC1598" s="67"/>
      <c r="AD1598" s="67"/>
      <c r="AE1598" s="67"/>
      <c r="AF1598" s="67"/>
      <c r="AG1598" s="67"/>
    </row>
    <row r="1599" spans="3:33" x14ac:dyDescent="0.2"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  <c r="AA1599" s="67"/>
      <c r="AB1599" s="67"/>
      <c r="AC1599" s="67"/>
      <c r="AD1599" s="67"/>
      <c r="AE1599" s="67"/>
      <c r="AF1599" s="67"/>
      <c r="AG1599" s="67"/>
    </row>
    <row r="1600" spans="3:33" x14ac:dyDescent="0.2"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  <c r="AA1600" s="67"/>
      <c r="AB1600" s="67"/>
      <c r="AC1600" s="67"/>
      <c r="AD1600" s="67"/>
      <c r="AE1600" s="67"/>
      <c r="AF1600" s="67"/>
      <c r="AG1600" s="67"/>
    </row>
    <row r="1601" spans="3:33" x14ac:dyDescent="0.2"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  <c r="AA1601" s="67"/>
      <c r="AB1601" s="67"/>
      <c r="AC1601" s="67"/>
      <c r="AD1601" s="67"/>
      <c r="AE1601" s="67"/>
      <c r="AF1601" s="67"/>
      <c r="AG1601" s="67"/>
    </row>
    <row r="1602" spans="3:33" x14ac:dyDescent="0.2"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  <c r="AA1602" s="67"/>
      <c r="AB1602" s="67"/>
      <c r="AC1602" s="67"/>
      <c r="AD1602" s="67"/>
      <c r="AE1602" s="67"/>
      <c r="AF1602" s="67"/>
      <c r="AG1602" s="67"/>
    </row>
    <row r="1603" spans="3:33" x14ac:dyDescent="0.2"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  <c r="AA1603" s="67"/>
      <c r="AB1603" s="67"/>
      <c r="AC1603" s="67"/>
      <c r="AD1603" s="67"/>
      <c r="AE1603" s="67"/>
      <c r="AF1603" s="67"/>
      <c r="AG1603" s="67"/>
    </row>
    <row r="1604" spans="3:33" x14ac:dyDescent="0.2"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  <c r="AA1604" s="67"/>
      <c r="AB1604" s="67"/>
      <c r="AC1604" s="67"/>
      <c r="AD1604" s="67"/>
      <c r="AE1604" s="67"/>
      <c r="AF1604" s="67"/>
      <c r="AG1604" s="67"/>
    </row>
    <row r="1605" spans="3:33" x14ac:dyDescent="0.2"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  <c r="AA1605" s="67"/>
      <c r="AB1605" s="67"/>
      <c r="AC1605" s="67"/>
      <c r="AD1605" s="67"/>
      <c r="AE1605" s="67"/>
      <c r="AF1605" s="67"/>
      <c r="AG1605" s="67"/>
    </row>
    <row r="1606" spans="3:33" x14ac:dyDescent="0.2"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  <c r="AA1606" s="67"/>
      <c r="AB1606" s="67"/>
      <c r="AC1606" s="67"/>
      <c r="AD1606" s="67"/>
      <c r="AE1606" s="67"/>
      <c r="AF1606" s="67"/>
      <c r="AG1606" s="67"/>
    </row>
    <row r="1607" spans="3:33" x14ac:dyDescent="0.2"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  <c r="AA1607" s="67"/>
      <c r="AB1607" s="67"/>
      <c r="AC1607" s="67"/>
      <c r="AD1607" s="67"/>
      <c r="AE1607" s="67"/>
      <c r="AF1607" s="67"/>
      <c r="AG1607" s="67"/>
    </row>
    <row r="1608" spans="3:33" x14ac:dyDescent="0.2"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  <c r="AA1608" s="67"/>
      <c r="AB1608" s="67"/>
      <c r="AC1608" s="67"/>
      <c r="AD1608" s="67"/>
      <c r="AE1608" s="67"/>
      <c r="AF1608" s="67"/>
      <c r="AG1608" s="67"/>
    </row>
    <row r="1609" spans="3:33" x14ac:dyDescent="0.2"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  <c r="AA1609" s="67"/>
      <c r="AB1609" s="67"/>
      <c r="AC1609" s="67"/>
      <c r="AD1609" s="67"/>
      <c r="AE1609" s="67"/>
      <c r="AF1609" s="67"/>
      <c r="AG1609" s="67"/>
    </row>
    <row r="1610" spans="3:33" x14ac:dyDescent="0.2"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  <c r="AA1610" s="67"/>
      <c r="AB1610" s="67"/>
      <c r="AC1610" s="67"/>
      <c r="AD1610" s="67"/>
      <c r="AE1610" s="67"/>
      <c r="AF1610" s="67"/>
      <c r="AG1610" s="67"/>
    </row>
    <row r="1611" spans="3:33" x14ac:dyDescent="0.2"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  <c r="AA1611" s="67"/>
      <c r="AB1611" s="67"/>
      <c r="AC1611" s="67"/>
      <c r="AD1611" s="67"/>
      <c r="AE1611" s="67"/>
      <c r="AF1611" s="67"/>
      <c r="AG1611" s="67"/>
    </row>
    <row r="1612" spans="3:33" x14ac:dyDescent="0.2"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  <c r="AA1612" s="67"/>
      <c r="AB1612" s="67"/>
      <c r="AC1612" s="67"/>
      <c r="AD1612" s="67"/>
      <c r="AE1612" s="67"/>
      <c r="AF1612" s="67"/>
      <c r="AG1612" s="67"/>
    </row>
    <row r="1613" spans="3:33" x14ac:dyDescent="0.2"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  <c r="AA1613" s="67"/>
      <c r="AB1613" s="67"/>
      <c r="AC1613" s="67"/>
      <c r="AD1613" s="67"/>
      <c r="AE1613" s="67"/>
      <c r="AF1613" s="67"/>
      <c r="AG1613" s="67"/>
    </row>
    <row r="1614" spans="3:33" x14ac:dyDescent="0.2"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  <c r="AA1614" s="67"/>
      <c r="AB1614" s="67"/>
      <c r="AC1614" s="67"/>
      <c r="AD1614" s="67"/>
      <c r="AE1614" s="67"/>
      <c r="AF1614" s="67"/>
      <c r="AG1614" s="67"/>
    </row>
    <row r="1615" spans="3:33" x14ac:dyDescent="0.2"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  <c r="AA1615" s="67"/>
      <c r="AB1615" s="67"/>
      <c r="AC1615" s="67"/>
      <c r="AD1615" s="67"/>
      <c r="AE1615" s="67"/>
      <c r="AF1615" s="67"/>
      <c r="AG1615" s="67"/>
    </row>
    <row r="1616" spans="3:33" x14ac:dyDescent="0.2"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  <c r="AA1616" s="67"/>
      <c r="AB1616" s="67"/>
      <c r="AC1616" s="67"/>
      <c r="AD1616" s="67"/>
      <c r="AE1616" s="67"/>
      <c r="AF1616" s="67"/>
      <c r="AG1616" s="67"/>
    </row>
    <row r="1617" spans="3:33" x14ac:dyDescent="0.2"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  <c r="AA1617" s="67"/>
      <c r="AB1617" s="67"/>
      <c r="AC1617" s="67"/>
      <c r="AD1617" s="67"/>
      <c r="AE1617" s="67"/>
      <c r="AF1617" s="67"/>
      <c r="AG1617" s="67"/>
    </row>
    <row r="1618" spans="3:33" x14ac:dyDescent="0.2"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  <c r="AA1618" s="67"/>
      <c r="AB1618" s="67"/>
      <c r="AC1618" s="67"/>
      <c r="AD1618" s="67"/>
      <c r="AE1618" s="67"/>
      <c r="AF1618" s="67"/>
      <c r="AG1618" s="67"/>
    </row>
    <row r="1619" spans="3:33" x14ac:dyDescent="0.2"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  <c r="AA1619" s="67"/>
      <c r="AB1619" s="67"/>
      <c r="AC1619" s="67"/>
      <c r="AD1619" s="67"/>
      <c r="AE1619" s="67"/>
      <c r="AF1619" s="67"/>
      <c r="AG1619" s="67"/>
    </row>
    <row r="1620" spans="3:33" x14ac:dyDescent="0.2"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  <c r="AD1620" s="67"/>
      <c r="AE1620" s="67"/>
      <c r="AF1620" s="67"/>
      <c r="AG1620" s="67"/>
    </row>
    <row r="1621" spans="3:33" x14ac:dyDescent="0.2"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  <c r="AD1621" s="67"/>
      <c r="AE1621" s="67"/>
      <c r="AF1621" s="67"/>
      <c r="AG1621" s="67"/>
    </row>
    <row r="1622" spans="3:33" x14ac:dyDescent="0.2"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  <c r="AD1622" s="67"/>
      <c r="AE1622" s="67"/>
      <c r="AF1622" s="67"/>
      <c r="AG1622" s="67"/>
    </row>
    <row r="1623" spans="3:33" x14ac:dyDescent="0.2"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  <c r="AD1623" s="67"/>
      <c r="AE1623" s="67"/>
      <c r="AF1623" s="67"/>
      <c r="AG1623" s="67"/>
    </row>
    <row r="1624" spans="3:33" x14ac:dyDescent="0.2"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  <c r="AD1624" s="67"/>
      <c r="AE1624" s="67"/>
      <c r="AF1624" s="67"/>
      <c r="AG1624" s="67"/>
    </row>
    <row r="1625" spans="3:33" x14ac:dyDescent="0.2"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  <c r="AD1625" s="67"/>
      <c r="AE1625" s="67"/>
      <c r="AF1625" s="67"/>
      <c r="AG1625" s="67"/>
    </row>
    <row r="1626" spans="3:33" x14ac:dyDescent="0.2"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  <c r="AD1626" s="67"/>
      <c r="AE1626" s="67"/>
      <c r="AF1626" s="67"/>
      <c r="AG1626" s="67"/>
    </row>
    <row r="1627" spans="3:33" x14ac:dyDescent="0.2"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7"/>
    </row>
    <row r="1628" spans="3:33" x14ac:dyDescent="0.2"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7"/>
    </row>
    <row r="1629" spans="3:33" x14ac:dyDescent="0.2"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  <c r="AD1629" s="67"/>
      <c r="AE1629" s="67"/>
      <c r="AF1629" s="67"/>
      <c r="AG1629" s="67"/>
    </row>
    <row r="1630" spans="3:33" x14ac:dyDescent="0.2"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  <c r="AD1630" s="67"/>
      <c r="AE1630" s="67"/>
      <c r="AF1630" s="67"/>
      <c r="AG1630" s="67"/>
    </row>
    <row r="1631" spans="3:33" x14ac:dyDescent="0.2"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  <c r="AD1631" s="67"/>
      <c r="AE1631" s="67"/>
      <c r="AF1631" s="67"/>
      <c r="AG1631" s="67"/>
    </row>
    <row r="1632" spans="3:33" x14ac:dyDescent="0.2"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  <c r="AD1632" s="67"/>
      <c r="AE1632" s="67"/>
      <c r="AF1632" s="67"/>
      <c r="AG1632" s="67"/>
    </row>
    <row r="1633" spans="3:33" x14ac:dyDescent="0.2"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  <c r="AD1633" s="67"/>
      <c r="AE1633" s="67"/>
      <c r="AF1633" s="67"/>
      <c r="AG1633" s="67"/>
    </row>
    <row r="1634" spans="3:33" x14ac:dyDescent="0.2"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  <c r="AD1634" s="67"/>
      <c r="AE1634" s="67"/>
      <c r="AF1634" s="67"/>
      <c r="AG1634" s="67"/>
    </row>
    <row r="1635" spans="3:33" x14ac:dyDescent="0.2"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  <c r="AD1635" s="67"/>
      <c r="AE1635" s="67"/>
      <c r="AF1635" s="67"/>
      <c r="AG1635" s="67"/>
    </row>
    <row r="1636" spans="3:33" x14ac:dyDescent="0.2"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  <c r="AD1636" s="67"/>
      <c r="AE1636" s="67"/>
      <c r="AF1636" s="67"/>
      <c r="AG1636" s="67"/>
    </row>
    <row r="1637" spans="3:33" x14ac:dyDescent="0.2"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  <c r="AD1637" s="67"/>
      <c r="AE1637" s="67"/>
      <c r="AF1637" s="67"/>
      <c r="AG1637" s="67"/>
    </row>
    <row r="1638" spans="3:33" x14ac:dyDescent="0.2"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  <c r="AD1638" s="67"/>
      <c r="AE1638" s="67"/>
      <c r="AF1638" s="67"/>
      <c r="AG1638" s="67"/>
    </row>
    <row r="1639" spans="3:33" x14ac:dyDescent="0.2"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  <c r="AD1639" s="67"/>
      <c r="AE1639" s="67"/>
      <c r="AF1639" s="67"/>
      <c r="AG1639" s="67"/>
    </row>
    <row r="1640" spans="3:33" x14ac:dyDescent="0.2"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  <c r="AD1640" s="67"/>
      <c r="AE1640" s="67"/>
      <c r="AF1640" s="67"/>
      <c r="AG1640" s="67"/>
    </row>
    <row r="1641" spans="3:33" x14ac:dyDescent="0.2"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  <c r="AD1641" s="67"/>
      <c r="AE1641" s="67"/>
      <c r="AF1641" s="67"/>
      <c r="AG1641" s="67"/>
    </row>
    <row r="1642" spans="3:33" x14ac:dyDescent="0.2"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  <c r="AD1642" s="67"/>
      <c r="AE1642" s="67"/>
      <c r="AF1642" s="67"/>
      <c r="AG1642" s="67"/>
    </row>
    <row r="1643" spans="3:33" x14ac:dyDescent="0.2"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  <c r="AD1643" s="67"/>
      <c r="AE1643" s="67"/>
      <c r="AF1643" s="67"/>
      <c r="AG1643" s="67"/>
    </row>
    <row r="1644" spans="3:33" x14ac:dyDescent="0.2"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  <c r="AD1644" s="67"/>
      <c r="AE1644" s="67"/>
      <c r="AF1644" s="67"/>
      <c r="AG1644" s="67"/>
    </row>
    <row r="1645" spans="3:33" x14ac:dyDescent="0.2"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  <c r="AD1645" s="67"/>
      <c r="AE1645" s="67"/>
      <c r="AF1645" s="67"/>
      <c r="AG1645" s="67"/>
    </row>
    <row r="1646" spans="3:33" x14ac:dyDescent="0.2"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  <c r="AD1646" s="67"/>
      <c r="AE1646" s="67"/>
      <c r="AF1646" s="67"/>
      <c r="AG1646" s="67"/>
    </row>
    <row r="1647" spans="3:33" x14ac:dyDescent="0.2"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  <c r="AD1647" s="67"/>
      <c r="AE1647" s="67"/>
      <c r="AF1647" s="67"/>
      <c r="AG1647" s="67"/>
    </row>
    <row r="1648" spans="3:33" x14ac:dyDescent="0.2"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  <c r="AD1648" s="67"/>
      <c r="AE1648" s="67"/>
      <c r="AF1648" s="67"/>
      <c r="AG1648" s="67"/>
    </row>
    <row r="1649" spans="3:33" x14ac:dyDescent="0.2"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</row>
    <row r="1650" spans="3:33" x14ac:dyDescent="0.2"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  <c r="AD1650" s="67"/>
      <c r="AE1650" s="67"/>
      <c r="AF1650" s="67"/>
      <c r="AG1650" s="67"/>
    </row>
    <row r="1651" spans="3:33" x14ac:dyDescent="0.2"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  <c r="AD1651" s="67"/>
      <c r="AE1651" s="67"/>
      <c r="AF1651" s="67"/>
      <c r="AG1651" s="67"/>
    </row>
    <row r="1652" spans="3:33" x14ac:dyDescent="0.2"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  <c r="AD1652" s="67"/>
      <c r="AE1652" s="67"/>
      <c r="AF1652" s="67"/>
      <c r="AG1652" s="67"/>
    </row>
    <row r="1653" spans="3:33" x14ac:dyDescent="0.2"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  <c r="AD1653" s="67"/>
      <c r="AE1653" s="67"/>
      <c r="AF1653" s="67"/>
      <c r="AG1653" s="67"/>
    </row>
    <row r="1654" spans="3:33" x14ac:dyDescent="0.2"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  <c r="AD1654" s="67"/>
      <c r="AE1654" s="67"/>
      <c r="AF1654" s="67"/>
      <c r="AG1654" s="67"/>
    </row>
    <row r="1655" spans="3:33" x14ac:dyDescent="0.2"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  <c r="AD1655" s="67"/>
      <c r="AE1655" s="67"/>
      <c r="AF1655" s="67"/>
      <c r="AG1655" s="67"/>
    </row>
    <row r="1656" spans="3:33" x14ac:dyDescent="0.2"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  <c r="AD1656" s="67"/>
      <c r="AE1656" s="67"/>
      <c r="AF1656" s="67"/>
      <c r="AG1656" s="67"/>
    </row>
    <row r="1657" spans="3:33" x14ac:dyDescent="0.2"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  <c r="AD1657" s="67"/>
      <c r="AE1657" s="67"/>
      <c r="AF1657" s="67"/>
      <c r="AG1657" s="67"/>
    </row>
    <row r="1658" spans="3:33" x14ac:dyDescent="0.2"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  <c r="AD1658" s="67"/>
      <c r="AE1658" s="67"/>
      <c r="AF1658" s="67"/>
      <c r="AG1658" s="67"/>
    </row>
    <row r="1659" spans="3:33" x14ac:dyDescent="0.2"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  <c r="AD1659" s="67"/>
      <c r="AE1659" s="67"/>
      <c r="AF1659" s="67"/>
      <c r="AG1659" s="67"/>
    </row>
    <row r="1660" spans="3:33" x14ac:dyDescent="0.2"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  <c r="AD1660" s="67"/>
      <c r="AE1660" s="67"/>
      <c r="AF1660" s="67"/>
      <c r="AG1660" s="67"/>
    </row>
    <row r="1661" spans="3:33" x14ac:dyDescent="0.2"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  <c r="AD1661" s="67"/>
      <c r="AE1661" s="67"/>
      <c r="AF1661" s="67"/>
      <c r="AG1661" s="67"/>
    </row>
    <row r="1662" spans="3:33" x14ac:dyDescent="0.2"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  <c r="AD1662" s="67"/>
      <c r="AE1662" s="67"/>
      <c r="AF1662" s="67"/>
      <c r="AG1662" s="67"/>
    </row>
    <row r="1663" spans="3:33" x14ac:dyDescent="0.2"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  <c r="AD1663" s="67"/>
      <c r="AE1663" s="67"/>
      <c r="AF1663" s="67"/>
      <c r="AG1663" s="67"/>
    </row>
    <row r="1664" spans="3:33" x14ac:dyDescent="0.2"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  <c r="AD1664" s="67"/>
      <c r="AE1664" s="67"/>
      <c r="AF1664" s="67"/>
      <c r="AG1664" s="67"/>
    </row>
    <row r="1665" spans="3:33" x14ac:dyDescent="0.2"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  <c r="AD1665" s="67"/>
      <c r="AE1665" s="67"/>
      <c r="AF1665" s="67"/>
      <c r="AG1665" s="67"/>
    </row>
    <row r="1666" spans="3:33" x14ac:dyDescent="0.2"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  <c r="AD1666" s="67"/>
      <c r="AE1666" s="67"/>
      <c r="AF1666" s="67"/>
      <c r="AG1666" s="67"/>
    </row>
    <row r="1667" spans="3:33" x14ac:dyDescent="0.2"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  <c r="AD1667" s="67"/>
      <c r="AE1667" s="67"/>
      <c r="AF1667" s="67"/>
      <c r="AG1667" s="67"/>
    </row>
    <row r="1668" spans="3:33" x14ac:dyDescent="0.2"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  <c r="AD1668" s="67"/>
      <c r="AE1668" s="67"/>
      <c r="AF1668" s="67"/>
      <c r="AG1668" s="67"/>
    </row>
    <row r="1669" spans="3:33" x14ac:dyDescent="0.2"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  <c r="AD1669" s="67"/>
      <c r="AE1669" s="67"/>
      <c r="AF1669" s="67"/>
      <c r="AG1669" s="67"/>
    </row>
    <row r="1670" spans="3:33" x14ac:dyDescent="0.2"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  <c r="AA1670" s="67"/>
      <c r="AB1670" s="67"/>
      <c r="AC1670" s="67"/>
      <c r="AD1670" s="67"/>
      <c r="AE1670" s="67"/>
      <c r="AF1670" s="67"/>
      <c r="AG1670" s="67"/>
    </row>
    <row r="1671" spans="3:33" x14ac:dyDescent="0.2"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  <c r="AA1671" s="67"/>
      <c r="AB1671" s="67"/>
      <c r="AC1671" s="67"/>
      <c r="AD1671" s="67"/>
      <c r="AE1671" s="67"/>
      <c r="AF1671" s="67"/>
      <c r="AG1671" s="67"/>
    </row>
    <row r="1672" spans="3:33" x14ac:dyDescent="0.2"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  <c r="AD1672" s="67"/>
      <c r="AE1672" s="67"/>
      <c r="AF1672" s="67"/>
      <c r="AG1672" s="67"/>
    </row>
    <row r="1673" spans="3:33" x14ac:dyDescent="0.2"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  <c r="AD1673" s="67"/>
      <c r="AE1673" s="67"/>
      <c r="AF1673" s="67"/>
      <c r="AG1673" s="67"/>
    </row>
    <row r="1674" spans="3:33" x14ac:dyDescent="0.2"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  <c r="AD1674" s="67"/>
      <c r="AE1674" s="67"/>
      <c r="AF1674" s="67"/>
      <c r="AG1674" s="67"/>
    </row>
    <row r="1675" spans="3:33" x14ac:dyDescent="0.2"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  <c r="AD1675" s="67"/>
      <c r="AE1675" s="67"/>
      <c r="AF1675" s="67"/>
      <c r="AG1675" s="67"/>
    </row>
    <row r="1676" spans="3:33" x14ac:dyDescent="0.2"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  <c r="AD1676" s="67"/>
      <c r="AE1676" s="67"/>
      <c r="AF1676" s="67"/>
      <c r="AG1676" s="67"/>
    </row>
    <row r="1677" spans="3:33" x14ac:dyDescent="0.2"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  <c r="AD1677" s="67"/>
      <c r="AE1677" s="67"/>
      <c r="AF1677" s="67"/>
      <c r="AG1677" s="67"/>
    </row>
    <row r="1678" spans="3:33" x14ac:dyDescent="0.2"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  <c r="AD1678" s="67"/>
      <c r="AE1678" s="67"/>
      <c r="AF1678" s="67"/>
      <c r="AG1678" s="67"/>
    </row>
    <row r="1679" spans="3:33" x14ac:dyDescent="0.2"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  <c r="AD1679" s="67"/>
      <c r="AE1679" s="67"/>
      <c r="AF1679" s="67"/>
      <c r="AG1679" s="67"/>
    </row>
    <row r="1680" spans="3:33" x14ac:dyDescent="0.2"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  <c r="AD1680" s="67"/>
      <c r="AE1680" s="67"/>
      <c r="AF1680" s="67"/>
      <c r="AG1680" s="67"/>
    </row>
    <row r="1681" spans="3:33" x14ac:dyDescent="0.2"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  <c r="AD1681" s="67"/>
      <c r="AE1681" s="67"/>
      <c r="AF1681" s="67"/>
      <c r="AG1681" s="67"/>
    </row>
    <row r="1682" spans="3:33" x14ac:dyDescent="0.2"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  <c r="AD1682" s="67"/>
      <c r="AE1682" s="67"/>
      <c r="AF1682" s="67"/>
      <c r="AG1682" s="67"/>
    </row>
    <row r="1683" spans="3:33" x14ac:dyDescent="0.2"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  <c r="AD1683" s="67"/>
      <c r="AE1683" s="67"/>
      <c r="AF1683" s="67"/>
      <c r="AG1683" s="67"/>
    </row>
    <row r="1684" spans="3:33" x14ac:dyDescent="0.2"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  <c r="AD1684" s="67"/>
      <c r="AE1684" s="67"/>
      <c r="AF1684" s="67"/>
      <c r="AG1684" s="67"/>
    </row>
    <row r="1685" spans="3:33" x14ac:dyDescent="0.2"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  <c r="AD1685" s="67"/>
      <c r="AE1685" s="67"/>
      <c r="AF1685" s="67"/>
      <c r="AG1685" s="67"/>
    </row>
    <row r="1686" spans="3:33" x14ac:dyDescent="0.2"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  <c r="AD1686" s="67"/>
      <c r="AE1686" s="67"/>
      <c r="AF1686" s="67"/>
      <c r="AG1686" s="67"/>
    </row>
    <row r="1687" spans="3:33" x14ac:dyDescent="0.2"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  <c r="AD1687" s="67"/>
      <c r="AE1687" s="67"/>
      <c r="AF1687" s="67"/>
      <c r="AG1687" s="67"/>
    </row>
    <row r="1688" spans="3:33" x14ac:dyDescent="0.2"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  <c r="AD1688" s="67"/>
      <c r="AE1688" s="67"/>
      <c r="AF1688" s="67"/>
      <c r="AG1688" s="67"/>
    </row>
    <row r="1689" spans="3:33" x14ac:dyDescent="0.2"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  <c r="AD1689" s="67"/>
      <c r="AE1689" s="67"/>
      <c r="AF1689" s="67"/>
      <c r="AG1689" s="67"/>
    </row>
    <row r="1690" spans="3:33" x14ac:dyDescent="0.2"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  <c r="AD1690" s="67"/>
      <c r="AE1690" s="67"/>
      <c r="AF1690" s="67"/>
      <c r="AG1690" s="67"/>
    </row>
    <row r="1691" spans="3:33" x14ac:dyDescent="0.2"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  <c r="AD1691" s="67"/>
      <c r="AE1691" s="67"/>
      <c r="AF1691" s="67"/>
      <c r="AG1691" s="67"/>
    </row>
    <row r="1692" spans="3:33" x14ac:dyDescent="0.2"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  <c r="AD1692" s="67"/>
      <c r="AE1692" s="67"/>
      <c r="AF1692" s="67"/>
      <c r="AG1692" s="67"/>
    </row>
    <row r="1693" spans="3:33" x14ac:dyDescent="0.2"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  <c r="AD1693" s="67"/>
      <c r="AE1693" s="67"/>
      <c r="AF1693" s="67"/>
      <c r="AG1693" s="67"/>
    </row>
    <row r="1694" spans="3:33" x14ac:dyDescent="0.2"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  <c r="AD1694" s="67"/>
      <c r="AE1694" s="67"/>
      <c r="AF1694" s="67"/>
      <c r="AG1694" s="67"/>
    </row>
    <row r="1695" spans="3:33" x14ac:dyDescent="0.2"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  <c r="AD1695" s="67"/>
      <c r="AE1695" s="67"/>
      <c r="AF1695" s="67"/>
      <c r="AG1695" s="67"/>
    </row>
    <row r="1696" spans="3:33" x14ac:dyDescent="0.2"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  <c r="AD1696" s="67"/>
      <c r="AE1696" s="67"/>
      <c r="AF1696" s="67"/>
      <c r="AG1696" s="67"/>
    </row>
    <row r="1697" spans="3:33" x14ac:dyDescent="0.2"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  <c r="AD1697" s="67"/>
      <c r="AE1697" s="67"/>
      <c r="AF1697" s="67"/>
      <c r="AG1697" s="67"/>
    </row>
    <row r="1698" spans="3:33" x14ac:dyDescent="0.2"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  <c r="AD1698" s="67"/>
      <c r="AE1698" s="67"/>
      <c r="AF1698" s="67"/>
      <c r="AG1698" s="67"/>
    </row>
    <row r="1699" spans="3:33" x14ac:dyDescent="0.2"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</row>
    <row r="1700" spans="3:33" x14ac:dyDescent="0.2"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</row>
    <row r="1701" spans="3:33" x14ac:dyDescent="0.2"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</row>
    <row r="1702" spans="3:33" x14ac:dyDescent="0.2"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</row>
    <row r="1703" spans="3:33" x14ac:dyDescent="0.2"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  <c r="AD1703" s="67"/>
      <c r="AE1703" s="67"/>
      <c r="AF1703" s="67"/>
      <c r="AG1703" s="67"/>
    </row>
    <row r="1704" spans="3:33" x14ac:dyDescent="0.2"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  <c r="AD1704" s="67"/>
      <c r="AE1704" s="67"/>
      <c r="AF1704" s="67"/>
      <c r="AG1704" s="67"/>
    </row>
    <row r="1705" spans="3:33" x14ac:dyDescent="0.2"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  <c r="AD1705" s="67"/>
      <c r="AE1705" s="67"/>
      <c r="AF1705" s="67"/>
      <c r="AG1705" s="67"/>
    </row>
    <row r="1706" spans="3:33" x14ac:dyDescent="0.2"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  <c r="AD1706" s="67"/>
      <c r="AE1706" s="67"/>
      <c r="AF1706" s="67"/>
      <c r="AG1706" s="67"/>
    </row>
    <row r="1707" spans="3:33" x14ac:dyDescent="0.2"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  <c r="AD1707" s="67"/>
      <c r="AE1707" s="67"/>
      <c r="AF1707" s="67"/>
      <c r="AG1707" s="67"/>
    </row>
    <row r="1708" spans="3:33" x14ac:dyDescent="0.2"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  <c r="AD1708" s="67"/>
      <c r="AE1708" s="67"/>
      <c r="AF1708" s="67"/>
      <c r="AG1708" s="67"/>
    </row>
    <row r="1709" spans="3:33" x14ac:dyDescent="0.2"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  <c r="AD1709" s="67"/>
      <c r="AE1709" s="67"/>
      <c r="AF1709" s="67"/>
      <c r="AG1709" s="67"/>
    </row>
    <row r="1710" spans="3:33" x14ac:dyDescent="0.2"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  <c r="AD1710" s="67"/>
      <c r="AE1710" s="67"/>
      <c r="AF1710" s="67"/>
      <c r="AG1710" s="67"/>
    </row>
    <row r="1711" spans="3:33" x14ac:dyDescent="0.2"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  <c r="AD1711" s="67"/>
      <c r="AE1711" s="67"/>
      <c r="AF1711" s="67"/>
      <c r="AG1711" s="67"/>
    </row>
    <row r="1712" spans="3:33" x14ac:dyDescent="0.2"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  <c r="AD1712" s="67"/>
      <c r="AE1712" s="67"/>
      <c r="AF1712" s="67"/>
      <c r="AG1712" s="67"/>
    </row>
    <row r="1713" spans="3:33" x14ac:dyDescent="0.2"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  <c r="AD1713" s="67"/>
      <c r="AE1713" s="67"/>
      <c r="AF1713" s="67"/>
      <c r="AG1713" s="67"/>
    </row>
    <row r="1714" spans="3:33" x14ac:dyDescent="0.2"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  <c r="AD1714" s="67"/>
      <c r="AE1714" s="67"/>
      <c r="AF1714" s="67"/>
      <c r="AG1714" s="67"/>
    </row>
    <row r="1715" spans="3:33" x14ac:dyDescent="0.2"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  <c r="AD1715" s="67"/>
      <c r="AE1715" s="67"/>
      <c r="AF1715" s="67"/>
      <c r="AG1715" s="67"/>
    </row>
    <row r="1716" spans="3:33" x14ac:dyDescent="0.2"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  <c r="AD1716" s="67"/>
      <c r="AE1716" s="67"/>
      <c r="AF1716" s="67"/>
      <c r="AG1716" s="67"/>
    </row>
    <row r="1717" spans="3:33" x14ac:dyDescent="0.2"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  <c r="AD1717" s="67"/>
      <c r="AE1717" s="67"/>
      <c r="AF1717" s="67"/>
      <c r="AG1717" s="67"/>
    </row>
    <row r="1718" spans="3:33" x14ac:dyDescent="0.2"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  <c r="AD1718" s="67"/>
      <c r="AE1718" s="67"/>
      <c r="AF1718" s="67"/>
      <c r="AG1718" s="67"/>
    </row>
    <row r="1719" spans="3:33" x14ac:dyDescent="0.2"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  <c r="AD1719" s="67"/>
      <c r="AE1719" s="67"/>
      <c r="AF1719" s="67"/>
      <c r="AG1719" s="67"/>
    </row>
    <row r="1720" spans="3:33" x14ac:dyDescent="0.2"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</row>
    <row r="1721" spans="3:33" x14ac:dyDescent="0.2"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</row>
    <row r="1722" spans="3:33" x14ac:dyDescent="0.2"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</row>
    <row r="1723" spans="3:33" x14ac:dyDescent="0.2"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</row>
    <row r="1724" spans="3:33" x14ac:dyDescent="0.2"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</row>
    <row r="1725" spans="3:33" x14ac:dyDescent="0.2"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</row>
    <row r="1726" spans="3:33" x14ac:dyDescent="0.2"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  <c r="AD1726" s="67"/>
      <c r="AE1726" s="67"/>
      <c r="AF1726" s="67"/>
      <c r="AG1726" s="67"/>
    </row>
    <row r="1727" spans="3:33" x14ac:dyDescent="0.2"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  <c r="AD1727" s="67"/>
      <c r="AE1727" s="67"/>
      <c r="AF1727" s="67"/>
      <c r="AG1727" s="67"/>
    </row>
    <row r="1728" spans="3:33" x14ac:dyDescent="0.2"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  <c r="AD1728" s="67"/>
      <c r="AE1728" s="67"/>
      <c r="AF1728" s="67"/>
      <c r="AG1728" s="67"/>
    </row>
    <row r="1729" spans="3:33" x14ac:dyDescent="0.2"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</row>
    <row r="1730" spans="3:33" x14ac:dyDescent="0.2"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</row>
    <row r="1731" spans="3:33" x14ac:dyDescent="0.2"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</row>
    <row r="1732" spans="3:33" x14ac:dyDescent="0.2"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</row>
    <row r="1733" spans="3:33" x14ac:dyDescent="0.2"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  <c r="AD1733" s="67"/>
      <c r="AE1733" s="67"/>
      <c r="AF1733" s="67"/>
      <c r="AG1733" s="67"/>
    </row>
    <row r="1734" spans="3:33" x14ac:dyDescent="0.2"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  <c r="AD1734" s="67"/>
      <c r="AE1734" s="67"/>
      <c r="AF1734" s="67"/>
      <c r="AG1734" s="67"/>
    </row>
    <row r="1735" spans="3:33" x14ac:dyDescent="0.2"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  <c r="AD1735" s="67"/>
      <c r="AE1735" s="67"/>
      <c r="AF1735" s="67"/>
      <c r="AG1735" s="67"/>
    </row>
    <row r="1736" spans="3:33" x14ac:dyDescent="0.2"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</row>
    <row r="1737" spans="3:33" x14ac:dyDescent="0.2"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</row>
    <row r="1738" spans="3:33" x14ac:dyDescent="0.2"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</row>
    <row r="1739" spans="3:33" x14ac:dyDescent="0.2"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</row>
    <row r="1740" spans="3:33" x14ac:dyDescent="0.2"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</row>
    <row r="1741" spans="3:33" x14ac:dyDescent="0.2"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</row>
    <row r="1742" spans="3:33" x14ac:dyDescent="0.2"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</row>
    <row r="1743" spans="3:33" x14ac:dyDescent="0.2"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</row>
    <row r="1744" spans="3:33" x14ac:dyDescent="0.2"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</row>
    <row r="1745" spans="3:33" x14ac:dyDescent="0.2"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</row>
    <row r="1746" spans="3:33" x14ac:dyDescent="0.2"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</row>
    <row r="1747" spans="3:33" x14ac:dyDescent="0.2"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</row>
    <row r="1748" spans="3:33" x14ac:dyDescent="0.2"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</row>
    <row r="1749" spans="3:33" x14ac:dyDescent="0.2"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</row>
    <row r="1750" spans="3:33" x14ac:dyDescent="0.2"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</row>
    <row r="1751" spans="3:33" x14ac:dyDescent="0.2"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</row>
    <row r="1752" spans="3:33" x14ac:dyDescent="0.2"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</row>
    <row r="1753" spans="3:33" x14ac:dyDescent="0.2"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</row>
    <row r="1754" spans="3:33" x14ac:dyDescent="0.2"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</row>
    <row r="1755" spans="3:33" x14ac:dyDescent="0.2"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</row>
    <row r="1756" spans="3:33" x14ac:dyDescent="0.2"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</row>
    <row r="1757" spans="3:33" x14ac:dyDescent="0.2"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</row>
    <row r="1758" spans="3:33" x14ac:dyDescent="0.2"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</row>
    <row r="1759" spans="3:33" x14ac:dyDescent="0.2"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</row>
    <row r="1760" spans="3:33" x14ac:dyDescent="0.2"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</row>
    <row r="1761" spans="3:33" x14ac:dyDescent="0.2"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</row>
    <row r="1762" spans="3:33" x14ac:dyDescent="0.2"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</row>
    <row r="1763" spans="3:33" x14ac:dyDescent="0.2"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</row>
    <row r="1764" spans="3:33" x14ac:dyDescent="0.2"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  <c r="AD1764" s="67"/>
      <c r="AE1764" s="67"/>
      <c r="AF1764" s="67"/>
      <c r="AG1764" s="67"/>
    </row>
    <row r="1765" spans="3:33" x14ac:dyDescent="0.2"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</row>
    <row r="1766" spans="3:33" x14ac:dyDescent="0.2"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</row>
    <row r="1767" spans="3:33" x14ac:dyDescent="0.2"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</row>
    <row r="1768" spans="3:33" x14ac:dyDescent="0.2"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</row>
    <row r="1769" spans="3:33" x14ac:dyDescent="0.2"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</row>
    <row r="1770" spans="3:33" x14ac:dyDescent="0.2"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</row>
    <row r="1771" spans="3:33" x14ac:dyDescent="0.2"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</row>
    <row r="1772" spans="3:33" x14ac:dyDescent="0.2"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</row>
    <row r="1773" spans="3:33" x14ac:dyDescent="0.2"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</row>
    <row r="1774" spans="3:33" x14ac:dyDescent="0.2"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</row>
    <row r="1775" spans="3:33" x14ac:dyDescent="0.2"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</row>
    <row r="1776" spans="3:33" x14ac:dyDescent="0.2"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</row>
    <row r="1777" spans="3:33" x14ac:dyDescent="0.2"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</row>
    <row r="1778" spans="3:33" x14ac:dyDescent="0.2"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</row>
    <row r="1779" spans="3:33" x14ac:dyDescent="0.2"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</row>
    <row r="1780" spans="3:33" x14ac:dyDescent="0.2"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</row>
    <row r="1781" spans="3:33" x14ac:dyDescent="0.2"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</row>
    <row r="1782" spans="3:33" x14ac:dyDescent="0.2"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</row>
    <row r="1783" spans="3:33" x14ac:dyDescent="0.2"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</row>
    <row r="1784" spans="3:33" x14ac:dyDescent="0.2"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</row>
    <row r="1785" spans="3:33" x14ac:dyDescent="0.2"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</row>
    <row r="1786" spans="3:33" x14ac:dyDescent="0.2"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</row>
    <row r="1787" spans="3:33" x14ac:dyDescent="0.2"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</row>
    <row r="1788" spans="3:33" x14ac:dyDescent="0.2"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</row>
    <row r="1789" spans="3:33" x14ac:dyDescent="0.2"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</row>
    <row r="1790" spans="3:33" x14ac:dyDescent="0.2"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</row>
    <row r="1791" spans="3:33" x14ac:dyDescent="0.2"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</row>
    <row r="1792" spans="3:33" x14ac:dyDescent="0.2"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  <c r="AD1792" s="67"/>
      <c r="AE1792" s="67"/>
      <c r="AF1792" s="67"/>
      <c r="AG1792" s="67"/>
    </row>
    <row r="1793" spans="3:33" x14ac:dyDescent="0.2"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</row>
    <row r="1794" spans="3:33" x14ac:dyDescent="0.2"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</row>
    <row r="1795" spans="3:33" x14ac:dyDescent="0.2"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</row>
    <row r="1796" spans="3:33" x14ac:dyDescent="0.2"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</row>
    <row r="1797" spans="3:33" x14ac:dyDescent="0.2"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</row>
    <row r="1798" spans="3:33" x14ac:dyDescent="0.2"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</row>
    <row r="1799" spans="3:33" x14ac:dyDescent="0.2"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  <c r="AD1799" s="67"/>
      <c r="AE1799" s="67"/>
      <c r="AF1799" s="67"/>
      <c r="AG1799" s="67"/>
    </row>
    <row r="1800" spans="3:33" x14ac:dyDescent="0.2"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</row>
    <row r="1801" spans="3:33" x14ac:dyDescent="0.2"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</row>
    <row r="1802" spans="3:33" x14ac:dyDescent="0.2"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</row>
    <row r="1803" spans="3:33" x14ac:dyDescent="0.2"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</row>
    <row r="1804" spans="3:33" x14ac:dyDescent="0.2"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</row>
    <row r="1805" spans="3:33" x14ac:dyDescent="0.2"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</row>
    <row r="1806" spans="3:33" x14ac:dyDescent="0.2"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</row>
    <row r="1807" spans="3:33" x14ac:dyDescent="0.2"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</row>
    <row r="1808" spans="3:33" x14ac:dyDescent="0.2"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</row>
    <row r="1809" spans="3:33" x14ac:dyDescent="0.2"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</row>
    <row r="1810" spans="3:33" x14ac:dyDescent="0.2"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</row>
    <row r="1811" spans="3:33" x14ac:dyDescent="0.2"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</row>
    <row r="1812" spans="3:33" x14ac:dyDescent="0.2"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</row>
    <row r="1813" spans="3:33" x14ac:dyDescent="0.2"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</row>
    <row r="1814" spans="3:33" x14ac:dyDescent="0.2"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</row>
    <row r="1815" spans="3:33" x14ac:dyDescent="0.2"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  <c r="AD1815" s="67"/>
      <c r="AE1815" s="67"/>
      <c r="AF1815" s="67"/>
      <c r="AG1815" s="67"/>
    </row>
    <row r="1816" spans="3:33" x14ac:dyDescent="0.2"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  <c r="AD1816" s="67"/>
      <c r="AE1816" s="67"/>
      <c r="AF1816" s="67"/>
      <c r="AG1816" s="67"/>
    </row>
    <row r="1817" spans="3:33" x14ac:dyDescent="0.2"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  <c r="AD1817" s="67"/>
      <c r="AE1817" s="67"/>
      <c r="AF1817" s="67"/>
      <c r="AG1817" s="67"/>
    </row>
    <row r="1818" spans="3:33" x14ac:dyDescent="0.2"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  <c r="AD1818" s="67"/>
      <c r="AE1818" s="67"/>
      <c r="AF1818" s="67"/>
      <c r="AG1818" s="67"/>
    </row>
    <row r="1819" spans="3:33" x14ac:dyDescent="0.2"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  <c r="AD1819" s="67"/>
      <c r="AE1819" s="67"/>
      <c r="AF1819" s="67"/>
      <c r="AG1819" s="67"/>
    </row>
    <row r="1820" spans="3:33" x14ac:dyDescent="0.2"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  <c r="AD1820" s="67"/>
      <c r="AE1820" s="67"/>
      <c r="AF1820" s="67"/>
      <c r="AG1820" s="67"/>
    </row>
    <row r="1821" spans="3:33" x14ac:dyDescent="0.2"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  <c r="AD1821" s="67"/>
      <c r="AE1821" s="67"/>
      <c r="AF1821" s="67"/>
      <c r="AG1821" s="67"/>
    </row>
    <row r="1822" spans="3:33" x14ac:dyDescent="0.2"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  <c r="AD1822" s="67"/>
      <c r="AE1822" s="67"/>
      <c r="AF1822" s="67"/>
      <c r="AG1822" s="67"/>
    </row>
    <row r="1823" spans="3:33" x14ac:dyDescent="0.2"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  <c r="AD1823" s="67"/>
      <c r="AE1823" s="67"/>
      <c r="AF1823" s="67"/>
      <c r="AG1823" s="67"/>
    </row>
    <row r="1824" spans="3:33" x14ac:dyDescent="0.2"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  <c r="AD1824" s="67"/>
      <c r="AE1824" s="67"/>
      <c r="AF1824" s="67"/>
      <c r="AG1824" s="67"/>
    </row>
    <row r="1825" spans="3:33" x14ac:dyDescent="0.2"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  <c r="AD1825" s="67"/>
      <c r="AE1825" s="67"/>
      <c r="AF1825" s="67"/>
      <c r="AG1825" s="67"/>
    </row>
    <row r="1826" spans="3:33" x14ac:dyDescent="0.2"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  <c r="AD1826" s="67"/>
      <c r="AE1826" s="67"/>
      <c r="AF1826" s="67"/>
      <c r="AG1826" s="67"/>
    </row>
    <row r="1827" spans="3:33" x14ac:dyDescent="0.2"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  <c r="AD1827" s="67"/>
      <c r="AE1827" s="67"/>
      <c r="AF1827" s="67"/>
      <c r="AG1827" s="67"/>
    </row>
    <row r="1828" spans="3:33" x14ac:dyDescent="0.2"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  <c r="AD1828" s="67"/>
      <c r="AE1828" s="67"/>
      <c r="AF1828" s="67"/>
      <c r="AG1828" s="67"/>
    </row>
    <row r="1829" spans="3:33" x14ac:dyDescent="0.2"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  <c r="AD1829" s="67"/>
      <c r="AE1829" s="67"/>
      <c r="AF1829" s="67"/>
      <c r="AG1829" s="67"/>
    </row>
    <row r="1830" spans="3:33" x14ac:dyDescent="0.2"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  <c r="AD1830" s="67"/>
      <c r="AE1830" s="67"/>
      <c r="AF1830" s="67"/>
      <c r="AG1830" s="67"/>
    </row>
    <row r="1831" spans="3:33" x14ac:dyDescent="0.2"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</row>
    <row r="1832" spans="3:33" x14ac:dyDescent="0.2"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</row>
    <row r="1833" spans="3:33" x14ac:dyDescent="0.2"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  <c r="AD1833" s="67"/>
      <c r="AE1833" s="67"/>
      <c r="AF1833" s="67"/>
      <c r="AG1833" s="67"/>
    </row>
    <row r="1834" spans="3:33" x14ac:dyDescent="0.2"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  <c r="AD1834" s="67"/>
      <c r="AE1834" s="67"/>
      <c r="AF1834" s="67"/>
      <c r="AG1834" s="67"/>
    </row>
    <row r="1835" spans="3:33" x14ac:dyDescent="0.2"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  <c r="AA1835" s="67"/>
      <c r="AB1835" s="67"/>
      <c r="AC1835" s="67"/>
      <c r="AD1835" s="67"/>
      <c r="AE1835" s="67"/>
      <c r="AF1835" s="67"/>
      <c r="AG1835" s="67"/>
    </row>
    <row r="1836" spans="3:33" x14ac:dyDescent="0.2"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  <c r="AA1836" s="67"/>
      <c r="AB1836" s="67"/>
      <c r="AC1836" s="67"/>
      <c r="AD1836" s="67"/>
      <c r="AE1836" s="67"/>
      <c r="AF1836" s="67"/>
      <c r="AG1836" s="67"/>
    </row>
    <row r="1837" spans="3:33" x14ac:dyDescent="0.2"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  <c r="AA1837" s="67"/>
      <c r="AB1837" s="67"/>
      <c r="AC1837" s="67"/>
      <c r="AD1837" s="67"/>
      <c r="AE1837" s="67"/>
      <c r="AF1837" s="67"/>
      <c r="AG1837" s="67"/>
    </row>
    <row r="1838" spans="3:33" x14ac:dyDescent="0.2"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  <c r="AA1838" s="67"/>
      <c r="AB1838" s="67"/>
      <c r="AC1838" s="67"/>
      <c r="AD1838" s="67"/>
      <c r="AE1838" s="67"/>
      <c r="AF1838" s="67"/>
      <c r="AG1838" s="67"/>
    </row>
    <row r="1839" spans="3:33" x14ac:dyDescent="0.2"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  <c r="AA1839" s="67"/>
      <c r="AB1839" s="67"/>
      <c r="AC1839" s="67"/>
      <c r="AD1839" s="67"/>
      <c r="AE1839" s="67"/>
      <c r="AF1839" s="67"/>
      <c r="AG1839" s="67"/>
    </row>
    <row r="1840" spans="3:33" x14ac:dyDescent="0.2"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  <c r="AA1840" s="67"/>
      <c r="AB1840" s="67"/>
      <c r="AC1840" s="67"/>
      <c r="AD1840" s="67"/>
      <c r="AE1840" s="67"/>
      <c r="AF1840" s="67"/>
      <c r="AG1840" s="67"/>
    </row>
    <row r="1841" spans="3:33" x14ac:dyDescent="0.2"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  <c r="AA1841" s="67"/>
      <c r="AB1841" s="67"/>
      <c r="AC1841" s="67"/>
      <c r="AD1841" s="67"/>
      <c r="AE1841" s="67"/>
      <c r="AF1841" s="67"/>
      <c r="AG1841" s="67"/>
    </row>
    <row r="1842" spans="3:33" x14ac:dyDescent="0.2"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  <c r="AA1842" s="67"/>
      <c r="AB1842" s="67"/>
      <c r="AC1842" s="67"/>
      <c r="AD1842" s="67"/>
      <c r="AE1842" s="67"/>
      <c r="AF1842" s="67"/>
      <c r="AG1842" s="67"/>
    </row>
    <row r="1843" spans="3:33" x14ac:dyDescent="0.2"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  <c r="AA1843" s="67"/>
      <c r="AB1843" s="67"/>
      <c r="AC1843" s="67"/>
      <c r="AD1843" s="67"/>
      <c r="AE1843" s="67"/>
      <c r="AF1843" s="67"/>
      <c r="AG1843" s="67"/>
    </row>
    <row r="1844" spans="3:33" x14ac:dyDescent="0.2"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  <c r="AA1844" s="67"/>
      <c r="AB1844" s="67"/>
      <c r="AC1844" s="67"/>
      <c r="AD1844" s="67"/>
      <c r="AE1844" s="67"/>
      <c r="AF1844" s="67"/>
      <c r="AG1844" s="67"/>
    </row>
    <row r="1845" spans="3:33" x14ac:dyDescent="0.2"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  <c r="AA1845" s="67"/>
      <c r="AB1845" s="67"/>
      <c r="AC1845" s="67"/>
      <c r="AD1845" s="67"/>
      <c r="AE1845" s="67"/>
      <c r="AF1845" s="67"/>
      <c r="AG1845" s="67"/>
    </row>
    <row r="1846" spans="3:33" x14ac:dyDescent="0.2"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  <c r="AA1846" s="67"/>
      <c r="AB1846" s="67"/>
      <c r="AC1846" s="67"/>
      <c r="AD1846" s="67"/>
      <c r="AE1846" s="67"/>
      <c r="AF1846" s="67"/>
      <c r="AG1846" s="67"/>
    </row>
    <row r="1847" spans="3:33" x14ac:dyDescent="0.2"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  <c r="AA1847" s="67"/>
      <c r="AB1847" s="67"/>
      <c r="AC1847" s="67"/>
      <c r="AD1847" s="67"/>
      <c r="AE1847" s="67"/>
      <c r="AF1847" s="67"/>
      <c r="AG1847" s="67"/>
    </row>
    <row r="1848" spans="3:33" x14ac:dyDescent="0.2"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  <c r="AA1848" s="67"/>
      <c r="AB1848" s="67"/>
      <c r="AC1848" s="67"/>
      <c r="AD1848" s="67"/>
      <c r="AE1848" s="67"/>
      <c r="AF1848" s="67"/>
      <c r="AG1848" s="67"/>
    </row>
    <row r="1849" spans="3:33" x14ac:dyDescent="0.2"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  <c r="AA1849" s="67"/>
      <c r="AB1849" s="67"/>
      <c r="AC1849" s="67"/>
      <c r="AD1849" s="67"/>
      <c r="AE1849" s="67"/>
      <c r="AF1849" s="67"/>
      <c r="AG1849" s="67"/>
    </row>
    <row r="1850" spans="3:33" x14ac:dyDescent="0.2"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  <c r="AA1850" s="67"/>
      <c r="AB1850" s="67"/>
      <c r="AC1850" s="67"/>
      <c r="AD1850" s="67"/>
      <c r="AE1850" s="67"/>
      <c r="AF1850" s="67"/>
      <c r="AG1850" s="67"/>
    </row>
    <row r="1851" spans="3:33" x14ac:dyDescent="0.2"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  <c r="AA1851" s="67"/>
      <c r="AB1851" s="67"/>
      <c r="AC1851" s="67"/>
      <c r="AD1851" s="67"/>
      <c r="AE1851" s="67"/>
      <c r="AF1851" s="67"/>
      <c r="AG1851" s="67"/>
    </row>
    <row r="1852" spans="3:33" x14ac:dyDescent="0.2"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  <c r="AA1852" s="67"/>
      <c r="AB1852" s="67"/>
      <c r="AC1852" s="67"/>
      <c r="AD1852" s="67"/>
      <c r="AE1852" s="67"/>
      <c r="AF1852" s="67"/>
      <c r="AG1852" s="67"/>
    </row>
    <row r="1853" spans="3:33" x14ac:dyDescent="0.2"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  <c r="AA1853" s="67"/>
      <c r="AB1853" s="67"/>
      <c r="AC1853" s="67"/>
      <c r="AD1853" s="67"/>
      <c r="AE1853" s="67"/>
      <c r="AF1853" s="67"/>
      <c r="AG1853" s="67"/>
    </row>
    <row r="1854" spans="3:33" x14ac:dyDescent="0.2"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  <c r="AA1854" s="67"/>
      <c r="AB1854" s="67"/>
      <c r="AC1854" s="67"/>
      <c r="AD1854" s="67"/>
      <c r="AE1854" s="67"/>
      <c r="AF1854" s="67"/>
      <c r="AG1854" s="67"/>
    </row>
    <row r="1855" spans="3:33" x14ac:dyDescent="0.2"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  <c r="AA1855" s="67"/>
      <c r="AB1855" s="67"/>
      <c r="AC1855" s="67"/>
      <c r="AD1855" s="67"/>
      <c r="AE1855" s="67"/>
      <c r="AF1855" s="67"/>
      <c r="AG1855" s="67"/>
    </row>
    <row r="1856" spans="3:33" x14ac:dyDescent="0.2"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  <c r="AA1856" s="67"/>
      <c r="AB1856" s="67"/>
      <c r="AC1856" s="67"/>
      <c r="AD1856" s="67"/>
      <c r="AE1856" s="67"/>
      <c r="AF1856" s="67"/>
      <c r="AG1856" s="67"/>
    </row>
    <row r="1857" spans="3:33" x14ac:dyDescent="0.2"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  <c r="AA1857" s="67"/>
      <c r="AB1857" s="67"/>
      <c r="AC1857" s="67"/>
      <c r="AD1857" s="67"/>
      <c r="AE1857" s="67"/>
      <c r="AF1857" s="67"/>
      <c r="AG1857" s="67"/>
    </row>
    <row r="1858" spans="3:33" x14ac:dyDescent="0.2"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  <c r="AA1858" s="67"/>
      <c r="AB1858" s="67"/>
      <c r="AC1858" s="67"/>
      <c r="AD1858" s="67"/>
      <c r="AE1858" s="67"/>
      <c r="AF1858" s="67"/>
      <c r="AG1858" s="67"/>
    </row>
    <row r="1859" spans="3:33" x14ac:dyDescent="0.2"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  <c r="AA1859" s="67"/>
      <c r="AB1859" s="67"/>
      <c r="AC1859" s="67"/>
      <c r="AD1859" s="67"/>
      <c r="AE1859" s="67"/>
      <c r="AF1859" s="67"/>
      <c r="AG1859" s="67"/>
    </row>
    <row r="1860" spans="3:33" x14ac:dyDescent="0.2"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  <c r="AA1860" s="67"/>
      <c r="AB1860" s="67"/>
      <c r="AC1860" s="67"/>
      <c r="AD1860" s="67"/>
      <c r="AE1860" s="67"/>
      <c r="AF1860" s="67"/>
      <c r="AG1860" s="67"/>
    </row>
    <row r="1861" spans="3:33" x14ac:dyDescent="0.2"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  <c r="AA1861" s="67"/>
      <c r="AB1861" s="67"/>
      <c r="AC1861" s="67"/>
      <c r="AD1861" s="67"/>
      <c r="AE1861" s="67"/>
      <c r="AF1861" s="67"/>
      <c r="AG1861" s="67"/>
    </row>
    <row r="1862" spans="3:33" x14ac:dyDescent="0.2"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  <c r="AA1862" s="67"/>
      <c r="AB1862" s="67"/>
      <c r="AC1862" s="67"/>
      <c r="AD1862" s="67"/>
      <c r="AE1862" s="67"/>
      <c r="AF1862" s="67"/>
      <c r="AG1862" s="67"/>
    </row>
    <row r="1863" spans="3:33" x14ac:dyDescent="0.2"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  <c r="AA1863" s="67"/>
      <c r="AB1863" s="67"/>
      <c r="AC1863" s="67"/>
      <c r="AD1863" s="67"/>
      <c r="AE1863" s="67"/>
      <c r="AF1863" s="67"/>
      <c r="AG1863" s="67"/>
    </row>
    <row r="1864" spans="3:33" x14ac:dyDescent="0.2"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  <c r="AA1864" s="67"/>
      <c r="AB1864" s="67"/>
      <c r="AC1864" s="67"/>
      <c r="AD1864" s="67"/>
      <c r="AE1864" s="67"/>
      <c r="AF1864" s="67"/>
      <c r="AG1864" s="67"/>
    </row>
    <row r="1865" spans="3:33" x14ac:dyDescent="0.2"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  <c r="AA1865" s="67"/>
      <c r="AB1865" s="67"/>
      <c r="AC1865" s="67"/>
      <c r="AD1865" s="67"/>
      <c r="AE1865" s="67"/>
      <c r="AF1865" s="67"/>
      <c r="AG1865" s="67"/>
    </row>
    <row r="1866" spans="3:33" x14ac:dyDescent="0.2"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  <c r="AA1866" s="67"/>
      <c r="AB1866" s="67"/>
      <c r="AC1866" s="67"/>
      <c r="AD1866" s="67"/>
      <c r="AE1866" s="67"/>
      <c r="AF1866" s="67"/>
      <c r="AG1866" s="67"/>
    </row>
    <row r="1867" spans="3:33" x14ac:dyDescent="0.2"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  <c r="AA1867" s="67"/>
      <c r="AB1867" s="67"/>
      <c r="AC1867" s="67"/>
      <c r="AD1867" s="67"/>
      <c r="AE1867" s="67"/>
      <c r="AF1867" s="67"/>
      <c r="AG1867" s="67"/>
    </row>
    <row r="1868" spans="3:33" x14ac:dyDescent="0.2"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  <c r="AA1868" s="67"/>
      <c r="AB1868" s="67"/>
      <c r="AC1868" s="67"/>
      <c r="AD1868" s="67"/>
      <c r="AE1868" s="67"/>
      <c r="AF1868" s="67"/>
      <c r="AG1868" s="67"/>
    </row>
    <row r="1869" spans="3:33" x14ac:dyDescent="0.2"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  <c r="AA1869" s="67"/>
      <c r="AB1869" s="67"/>
      <c r="AC1869" s="67"/>
      <c r="AD1869" s="67"/>
      <c r="AE1869" s="67"/>
      <c r="AF1869" s="67"/>
      <c r="AG1869" s="67"/>
    </row>
    <row r="1870" spans="3:33" x14ac:dyDescent="0.2"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  <c r="AA1870" s="67"/>
      <c r="AB1870" s="67"/>
      <c r="AC1870" s="67"/>
      <c r="AD1870" s="67"/>
      <c r="AE1870" s="67"/>
      <c r="AF1870" s="67"/>
      <c r="AG1870" s="67"/>
    </row>
    <row r="1871" spans="3:33" x14ac:dyDescent="0.2"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  <c r="AA1871" s="67"/>
      <c r="AB1871" s="67"/>
      <c r="AC1871" s="67"/>
      <c r="AD1871" s="67"/>
      <c r="AE1871" s="67"/>
      <c r="AF1871" s="67"/>
      <c r="AG1871" s="67"/>
    </row>
    <row r="1872" spans="3:33" x14ac:dyDescent="0.2"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  <c r="AA1872" s="67"/>
      <c r="AB1872" s="67"/>
      <c r="AC1872" s="67"/>
      <c r="AD1872" s="67"/>
      <c r="AE1872" s="67"/>
      <c r="AF1872" s="67"/>
      <c r="AG1872" s="67"/>
    </row>
    <row r="1873" spans="3:33" x14ac:dyDescent="0.2"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  <c r="AA1873" s="67"/>
      <c r="AB1873" s="67"/>
      <c r="AC1873" s="67"/>
      <c r="AD1873" s="67"/>
      <c r="AE1873" s="67"/>
      <c r="AF1873" s="67"/>
      <c r="AG1873" s="67"/>
    </row>
    <row r="1874" spans="3:33" x14ac:dyDescent="0.2"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  <c r="AA1874" s="67"/>
      <c r="AB1874" s="67"/>
      <c r="AC1874" s="67"/>
      <c r="AD1874" s="67"/>
      <c r="AE1874" s="67"/>
      <c r="AF1874" s="67"/>
      <c r="AG1874" s="67"/>
    </row>
    <row r="1875" spans="3:33" x14ac:dyDescent="0.2"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  <c r="AA1875" s="67"/>
      <c r="AB1875" s="67"/>
      <c r="AC1875" s="67"/>
      <c r="AD1875" s="67"/>
      <c r="AE1875" s="67"/>
      <c r="AF1875" s="67"/>
      <c r="AG1875" s="67"/>
    </row>
    <row r="1876" spans="3:33" x14ac:dyDescent="0.2"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  <c r="AA1876" s="67"/>
      <c r="AB1876" s="67"/>
      <c r="AC1876" s="67"/>
      <c r="AD1876" s="67"/>
      <c r="AE1876" s="67"/>
      <c r="AF1876" s="67"/>
      <c r="AG1876" s="67"/>
    </row>
    <row r="1877" spans="3:33" x14ac:dyDescent="0.2"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  <c r="AA1877" s="67"/>
      <c r="AB1877" s="67"/>
      <c r="AC1877" s="67"/>
      <c r="AD1877" s="67"/>
      <c r="AE1877" s="67"/>
      <c r="AF1877" s="67"/>
      <c r="AG1877" s="67"/>
    </row>
    <row r="1878" spans="3:33" x14ac:dyDescent="0.2"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  <c r="AA1878" s="67"/>
      <c r="AB1878" s="67"/>
      <c r="AC1878" s="67"/>
      <c r="AD1878" s="67"/>
      <c r="AE1878" s="67"/>
      <c r="AF1878" s="67"/>
      <c r="AG1878" s="67"/>
    </row>
    <row r="1879" spans="3:33" x14ac:dyDescent="0.2"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  <c r="AA1879" s="67"/>
      <c r="AB1879" s="67"/>
      <c r="AC1879" s="67"/>
      <c r="AD1879" s="67"/>
      <c r="AE1879" s="67"/>
      <c r="AF1879" s="67"/>
      <c r="AG1879" s="67"/>
    </row>
    <row r="1880" spans="3:33" x14ac:dyDescent="0.2"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  <c r="AA1880" s="67"/>
      <c r="AB1880" s="67"/>
      <c r="AC1880" s="67"/>
      <c r="AD1880" s="67"/>
      <c r="AE1880" s="67"/>
      <c r="AF1880" s="67"/>
      <c r="AG1880" s="67"/>
    </row>
    <row r="1881" spans="3:33" x14ac:dyDescent="0.2"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  <c r="AA1881" s="67"/>
      <c r="AB1881" s="67"/>
      <c r="AC1881" s="67"/>
      <c r="AD1881" s="67"/>
      <c r="AE1881" s="67"/>
      <c r="AF1881" s="67"/>
      <c r="AG1881" s="67"/>
    </row>
    <row r="1882" spans="3:33" x14ac:dyDescent="0.2"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  <c r="AA1882" s="67"/>
      <c r="AB1882" s="67"/>
      <c r="AC1882" s="67"/>
      <c r="AD1882" s="67"/>
      <c r="AE1882" s="67"/>
      <c r="AF1882" s="67"/>
      <c r="AG1882" s="67"/>
    </row>
    <row r="1883" spans="3:33" x14ac:dyDescent="0.2"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  <c r="AA1883" s="67"/>
      <c r="AB1883" s="67"/>
      <c r="AC1883" s="67"/>
      <c r="AD1883" s="67"/>
      <c r="AE1883" s="67"/>
      <c r="AF1883" s="67"/>
      <c r="AG1883" s="67"/>
    </row>
    <row r="1884" spans="3:33" x14ac:dyDescent="0.2"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  <c r="AA1884" s="67"/>
      <c r="AB1884" s="67"/>
      <c r="AC1884" s="67"/>
      <c r="AD1884" s="67"/>
      <c r="AE1884" s="67"/>
      <c r="AF1884" s="67"/>
      <c r="AG1884" s="67"/>
    </row>
    <row r="1885" spans="3:33" x14ac:dyDescent="0.2"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  <c r="AA1885" s="67"/>
      <c r="AB1885" s="67"/>
      <c r="AC1885" s="67"/>
      <c r="AD1885" s="67"/>
      <c r="AE1885" s="67"/>
      <c r="AF1885" s="67"/>
      <c r="AG1885" s="67"/>
    </row>
    <row r="1886" spans="3:33" x14ac:dyDescent="0.2"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  <c r="AA1886" s="67"/>
      <c r="AB1886" s="67"/>
      <c r="AC1886" s="67"/>
      <c r="AD1886" s="67"/>
      <c r="AE1886" s="67"/>
      <c r="AF1886" s="67"/>
      <c r="AG1886" s="67"/>
    </row>
    <row r="1887" spans="3:33" x14ac:dyDescent="0.2"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  <c r="AA1887" s="67"/>
      <c r="AB1887" s="67"/>
      <c r="AC1887" s="67"/>
      <c r="AD1887" s="67"/>
      <c r="AE1887" s="67"/>
      <c r="AF1887" s="67"/>
      <c r="AG1887" s="67"/>
    </row>
    <row r="1888" spans="3:33" x14ac:dyDescent="0.2"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  <c r="AA1888" s="67"/>
      <c r="AB1888" s="67"/>
      <c r="AC1888" s="67"/>
      <c r="AD1888" s="67"/>
      <c r="AE1888" s="67"/>
      <c r="AF1888" s="67"/>
      <c r="AG1888" s="67"/>
    </row>
    <row r="1889" spans="3:33" x14ac:dyDescent="0.2"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  <c r="AA1889" s="67"/>
      <c r="AB1889" s="67"/>
      <c r="AC1889" s="67"/>
      <c r="AD1889" s="67"/>
      <c r="AE1889" s="67"/>
      <c r="AF1889" s="67"/>
      <c r="AG1889" s="67"/>
    </row>
    <row r="1890" spans="3:33" x14ac:dyDescent="0.2"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  <c r="AA1890" s="67"/>
      <c r="AB1890" s="67"/>
      <c r="AC1890" s="67"/>
      <c r="AD1890" s="67"/>
      <c r="AE1890" s="67"/>
      <c r="AF1890" s="67"/>
      <c r="AG1890" s="67"/>
    </row>
    <row r="1891" spans="3:33" x14ac:dyDescent="0.2"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  <c r="AA1891" s="67"/>
      <c r="AB1891" s="67"/>
      <c r="AC1891" s="67"/>
      <c r="AD1891" s="67"/>
      <c r="AE1891" s="67"/>
      <c r="AF1891" s="67"/>
      <c r="AG1891" s="67"/>
    </row>
    <row r="1892" spans="3:33" x14ac:dyDescent="0.2"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  <c r="AA1892" s="67"/>
      <c r="AB1892" s="67"/>
      <c r="AC1892" s="67"/>
      <c r="AD1892" s="67"/>
      <c r="AE1892" s="67"/>
      <c r="AF1892" s="67"/>
      <c r="AG1892" s="67"/>
    </row>
    <row r="1893" spans="3:33" x14ac:dyDescent="0.2"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  <c r="AA1893" s="67"/>
      <c r="AB1893" s="67"/>
      <c r="AC1893" s="67"/>
      <c r="AD1893" s="67"/>
      <c r="AE1893" s="67"/>
      <c r="AF1893" s="67"/>
      <c r="AG1893" s="67"/>
    </row>
    <row r="1894" spans="3:33" x14ac:dyDescent="0.2"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  <c r="AA1894" s="67"/>
      <c r="AB1894" s="67"/>
      <c r="AC1894" s="67"/>
      <c r="AD1894" s="67"/>
      <c r="AE1894" s="67"/>
      <c r="AF1894" s="67"/>
      <c r="AG1894" s="67"/>
    </row>
    <row r="1895" spans="3:33" x14ac:dyDescent="0.2"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  <c r="AA1895" s="67"/>
      <c r="AB1895" s="67"/>
      <c r="AC1895" s="67"/>
      <c r="AD1895" s="67"/>
      <c r="AE1895" s="67"/>
      <c r="AF1895" s="67"/>
      <c r="AG1895" s="67"/>
    </row>
    <row r="1896" spans="3:33" x14ac:dyDescent="0.2"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  <c r="AA1896" s="67"/>
      <c r="AB1896" s="67"/>
      <c r="AC1896" s="67"/>
      <c r="AD1896" s="67"/>
      <c r="AE1896" s="67"/>
      <c r="AF1896" s="67"/>
      <c r="AG1896" s="67"/>
    </row>
    <row r="1897" spans="3:33" x14ac:dyDescent="0.2"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  <c r="AA1897" s="67"/>
      <c r="AB1897" s="67"/>
      <c r="AC1897" s="67"/>
      <c r="AD1897" s="67"/>
      <c r="AE1897" s="67"/>
      <c r="AF1897" s="67"/>
      <c r="AG1897" s="67"/>
    </row>
    <row r="1898" spans="3:33" x14ac:dyDescent="0.2"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  <c r="AA1898" s="67"/>
      <c r="AB1898" s="67"/>
      <c r="AC1898" s="67"/>
      <c r="AD1898" s="67"/>
      <c r="AE1898" s="67"/>
      <c r="AF1898" s="67"/>
      <c r="AG1898" s="67"/>
    </row>
    <row r="1899" spans="3:33" x14ac:dyDescent="0.2"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  <c r="AA1899" s="67"/>
      <c r="AB1899" s="67"/>
      <c r="AC1899" s="67"/>
      <c r="AD1899" s="67"/>
      <c r="AE1899" s="67"/>
      <c r="AF1899" s="67"/>
      <c r="AG1899" s="67"/>
    </row>
    <row r="1900" spans="3:33" x14ac:dyDescent="0.2"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  <c r="AA1900" s="67"/>
      <c r="AB1900" s="67"/>
      <c r="AC1900" s="67"/>
      <c r="AD1900" s="67"/>
      <c r="AE1900" s="67"/>
      <c r="AF1900" s="67"/>
      <c r="AG1900" s="67"/>
    </row>
    <row r="1901" spans="3:33" x14ac:dyDescent="0.2"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  <c r="AA1901" s="67"/>
      <c r="AB1901" s="67"/>
      <c r="AC1901" s="67"/>
      <c r="AD1901" s="67"/>
      <c r="AE1901" s="67"/>
      <c r="AF1901" s="67"/>
      <c r="AG1901" s="67"/>
    </row>
    <row r="1902" spans="3:33" x14ac:dyDescent="0.2"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  <c r="AA1902" s="67"/>
      <c r="AB1902" s="67"/>
      <c r="AC1902" s="67"/>
      <c r="AD1902" s="67"/>
      <c r="AE1902" s="67"/>
      <c r="AF1902" s="67"/>
      <c r="AG1902" s="67"/>
    </row>
    <row r="1903" spans="3:33" x14ac:dyDescent="0.2"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  <c r="AA1903" s="67"/>
      <c r="AB1903" s="67"/>
      <c r="AC1903" s="67"/>
      <c r="AD1903" s="67"/>
      <c r="AE1903" s="67"/>
      <c r="AF1903" s="67"/>
      <c r="AG1903" s="67"/>
    </row>
    <row r="1904" spans="3:33" x14ac:dyDescent="0.2"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  <c r="AA1904" s="67"/>
      <c r="AB1904" s="67"/>
      <c r="AC1904" s="67"/>
      <c r="AD1904" s="67"/>
      <c r="AE1904" s="67"/>
      <c r="AF1904" s="67"/>
      <c r="AG1904" s="67"/>
    </row>
    <row r="1905" spans="3:33" x14ac:dyDescent="0.2"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  <c r="AD1905" s="67"/>
      <c r="AE1905" s="67"/>
      <c r="AF1905" s="67"/>
      <c r="AG1905" s="67"/>
    </row>
    <row r="1906" spans="3:33" x14ac:dyDescent="0.2"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  <c r="AA1906" s="67"/>
      <c r="AB1906" s="67"/>
      <c r="AC1906" s="67"/>
      <c r="AD1906" s="67"/>
      <c r="AE1906" s="67"/>
      <c r="AF1906" s="67"/>
      <c r="AG1906" s="67"/>
    </row>
    <row r="1907" spans="3:33" x14ac:dyDescent="0.2"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  <c r="AD1907" s="67"/>
      <c r="AE1907" s="67"/>
      <c r="AF1907" s="67"/>
      <c r="AG1907" s="67"/>
    </row>
    <row r="1908" spans="3:33" x14ac:dyDescent="0.2"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  <c r="AD1908" s="67"/>
      <c r="AE1908" s="67"/>
      <c r="AF1908" s="67"/>
      <c r="AG1908" s="67"/>
    </row>
    <row r="1909" spans="3:33" x14ac:dyDescent="0.2"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  <c r="AA1909" s="67"/>
      <c r="AB1909" s="67"/>
      <c r="AC1909" s="67"/>
      <c r="AD1909" s="67"/>
      <c r="AE1909" s="67"/>
      <c r="AF1909" s="67"/>
      <c r="AG1909" s="67"/>
    </row>
    <row r="1910" spans="3:33" x14ac:dyDescent="0.2"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  <c r="AA1910" s="67"/>
      <c r="AB1910" s="67"/>
      <c r="AC1910" s="67"/>
      <c r="AD1910" s="67"/>
      <c r="AE1910" s="67"/>
      <c r="AF1910" s="67"/>
      <c r="AG1910" s="67"/>
    </row>
    <row r="1911" spans="3:33" x14ac:dyDescent="0.2"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  <c r="AA1911" s="67"/>
      <c r="AB1911" s="67"/>
      <c r="AC1911" s="67"/>
      <c r="AD1911" s="67"/>
      <c r="AE1911" s="67"/>
      <c r="AF1911" s="67"/>
      <c r="AG1911" s="67"/>
    </row>
    <row r="1912" spans="3:33" x14ac:dyDescent="0.2"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  <c r="AA1912" s="67"/>
      <c r="AB1912" s="67"/>
      <c r="AC1912" s="67"/>
      <c r="AD1912" s="67"/>
      <c r="AE1912" s="67"/>
      <c r="AF1912" s="67"/>
      <c r="AG1912" s="67"/>
    </row>
    <row r="1913" spans="3:33" x14ac:dyDescent="0.2"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  <c r="AA1913" s="67"/>
      <c r="AB1913" s="67"/>
      <c r="AC1913" s="67"/>
      <c r="AD1913" s="67"/>
      <c r="AE1913" s="67"/>
      <c r="AF1913" s="67"/>
      <c r="AG1913" s="67"/>
    </row>
    <row r="1914" spans="3:33" x14ac:dyDescent="0.2"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  <c r="AA1914" s="67"/>
      <c r="AB1914" s="67"/>
      <c r="AC1914" s="67"/>
      <c r="AD1914" s="67"/>
      <c r="AE1914" s="67"/>
      <c r="AF1914" s="67"/>
      <c r="AG1914" s="67"/>
    </row>
    <row r="1915" spans="3:33" x14ac:dyDescent="0.2"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  <c r="AA1915" s="67"/>
      <c r="AB1915" s="67"/>
      <c r="AC1915" s="67"/>
      <c r="AD1915" s="67"/>
      <c r="AE1915" s="67"/>
      <c r="AF1915" s="67"/>
      <c r="AG1915" s="67"/>
    </row>
    <row r="1916" spans="3:33" x14ac:dyDescent="0.2"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  <c r="AA1916" s="67"/>
      <c r="AB1916" s="67"/>
      <c r="AC1916" s="67"/>
      <c r="AD1916" s="67"/>
      <c r="AE1916" s="67"/>
      <c r="AF1916" s="67"/>
      <c r="AG1916" s="67"/>
    </row>
    <row r="1917" spans="3:33" x14ac:dyDescent="0.2"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  <c r="AA1917" s="67"/>
      <c r="AB1917" s="67"/>
      <c r="AC1917" s="67"/>
      <c r="AD1917" s="67"/>
      <c r="AE1917" s="67"/>
      <c r="AF1917" s="67"/>
      <c r="AG1917" s="67"/>
    </row>
    <row r="1918" spans="3:33" x14ac:dyDescent="0.2"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  <c r="AA1918" s="67"/>
      <c r="AB1918" s="67"/>
      <c r="AC1918" s="67"/>
      <c r="AD1918" s="67"/>
      <c r="AE1918" s="67"/>
      <c r="AF1918" s="67"/>
      <c r="AG1918" s="67"/>
    </row>
    <row r="1919" spans="3:33" x14ac:dyDescent="0.2"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  <c r="AA1919" s="67"/>
      <c r="AB1919" s="67"/>
      <c r="AC1919" s="67"/>
      <c r="AD1919" s="67"/>
      <c r="AE1919" s="67"/>
      <c r="AF1919" s="67"/>
      <c r="AG1919" s="67"/>
    </row>
    <row r="1920" spans="3:33" x14ac:dyDescent="0.2"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  <c r="AA1920" s="67"/>
      <c r="AB1920" s="67"/>
      <c r="AC1920" s="67"/>
      <c r="AD1920" s="67"/>
      <c r="AE1920" s="67"/>
      <c r="AF1920" s="67"/>
      <c r="AG1920" s="67"/>
    </row>
    <row r="1921" spans="3:33" x14ac:dyDescent="0.2"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  <c r="AA1921" s="67"/>
      <c r="AB1921" s="67"/>
      <c r="AC1921" s="67"/>
      <c r="AD1921" s="67"/>
      <c r="AE1921" s="67"/>
      <c r="AF1921" s="67"/>
      <c r="AG1921" s="67"/>
    </row>
    <row r="1922" spans="3:33" x14ac:dyDescent="0.2"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  <c r="AA1922" s="67"/>
      <c r="AB1922" s="67"/>
      <c r="AC1922" s="67"/>
      <c r="AD1922" s="67"/>
      <c r="AE1922" s="67"/>
      <c r="AF1922" s="67"/>
      <c r="AG1922" s="67"/>
    </row>
    <row r="1923" spans="3:33" x14ac:dyDescent="0.2"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  <c r="AA1923" s="67"/>
      <c r="AB1923" s="67"/>
      <c r="AC1923" s="67"/>
      <c r="AD1923" s="67"/>
      <c r="AE1923" s="67"/>
      <c r="AF1923" s="67"/>
      <c r="AG1923" s="67"/>
    </row>
    <row r="1924" spans="3:33" x14ac:dyDescent="0.2"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  <c r="AA1924" s="67"/>
      <c r="AB1924" s="67"/>
      <c r="AC1924" s="67"/>
      <c r="AD1924" s="67"/>
      <c r="AE1924" s="67"/>
      <c r="AF1924" s="67"/>
      <c r="AG1924" s="67"/>
    </row>
    <row r="1925" spans="3:33" x14ac:dyDescent="0.2"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  <c r="AA1925" s="67"/>
      <c r="AB1925" s="67"/>
      <c r="AC1925" s="67"/>
      <c r="AD1925" s="67"/>
      <c r="AE1925" s="67"/>
      <c r="AF1925" s="67"/>
      <c r="AG1925" s="67"/>
    </row>
    <row r="1926" spans="3:33" x14ac:dyDescent="0.2"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  <c r="AA1926" s="67"/>
      <c r="AB1926" s="67"/>
      <c r="AC1926" s="67"/>
      <c r="AD1926" s="67"/>
      <c r="AE1926" s="67"/>
      <c r="AF1926" s="67"/>
      <c r="AG1926" s="67"/>
    </row>
    <row r="1927" spans="3:33" x14ac:dyDescent="0.2"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  <c r="AA1927" s="67"/>
      <c r="AB1927" s="67"/>
      <c r="AC1927" s="67"/>
      <c r="AD1927" s="67"/>
      <c r="AE1927" s="67"/>
      <c r="AF1927" s="67"/>
      <c r="AG1927" s="67"/>
    </row>
    <row r="1928" spans="3:33" x14ac:dyDescent="0.2"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  <c r="AA1928" s="67"/>
      <c r="AB1928" s="67"/>
      <c r="AC1928" s="67"/>
      <c r="AD1928" s="67"/>
      <c r="AE1928" s="67"/>
      <c r="AF1928" s="67"/>
      <c r="AG1928" s="67"/>
    </row>
    <row r="1929" spans="3:33" x14ac:dyDescent="0.2"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  <c r="AA1929" s="67"/>
      <c r="AB1929" s="67"/>
      <c r="AC1929" s="67"/>
      <c r="AD1929" s="67"/>
      <c r="AE1929" s="67"/>
      <c r="AF1929" s="67"/>
      <c r="AG1929" s="67"/>
    </row>
    <row r="1930" spans="3:33" x14ac:dyDescent="0.2"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  <c r="AA1930" s="67"/>
      <c r="AB1930" s="67"/>
      <c r="AC1930" s="67"/>
      <c r="AD1930" s="67"/>
      <c r="AE1930" s="67"/>
      <c r="AF1930" s="67"/>
      <c r="AG1930" s="67"/>
    </row>
    <row r="1931" spans="3:33" x14ac:dyDescent="0.2"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  <c r="AA1931" s="67"/>
      <c r="AB1931" s="67"/>
      <c r="AC1931" s="67"/>
      <c r="AD1931" s="67"/>
      <c r="AE1931" s="67"/>
      <c r="AF1931" s="67"/>
      <c r="AG1931" s="67"/>
    </row>
    <row r="1932" spans="3:33" x14ac:dyDescent="0.2"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  <c r="AA1932" s="67"/>
      <c r="AB1932" s="67"/>
      <c r="AC1932" s="67"/>
      <c r="AD1932" s="67"/>
      <c r="AE1932" s="67"/>
      <c r="AF1932" s="67"/>
      <c r="AG1932" s="67"/>
    </row>
    <row r="1933" spans="3:33" x14ac:dyDescent="0.2"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  <c r="AA1933" s="67"/>
      <c r="AB1933" s="67"/>
      <c r="AC1933" s="67"/>
      <c r="AD1933" s="67"/>
      <c r="AE1933" s="67"/>
      <c r="AF1933" s="67"/>
      <c r="AG1933" s="67"/>
    </row>
    <row r="1934" spans="3:33" x14ac:dyDescent="0.2"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  <c r="AA1934" s="67"/>
      <c r="AB1934" s="67"/>
      <c r="AC1934" s="67"/>
      <c r="AD1934" s="67"/>
      <c r="AE1934" s="67"/>
      <c r="AF1934" s="67"/>
      <c r="AG1934" s="67"/>
    </row>
    <row r="1935" spans="3:33" x14ac:dyDescent="0.2"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  <c r="AA1935" s="67"/>
      <c r="AB1935" s="67"/>
      <c r="AC1935" s="67"/>
      <c r="AD1935" s="67"/>
      <c r="AE1935" s="67"/>
      <c r="AF1935" s="67"/>
      <c r="AG1935" s="67"/>
    </row>
    <row r="1936" spans="3:33" x14ac:dyDescent="0.2"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  <c r="AA1936" s="67"/>
      <c r="AB1936" s="67"/>
      <c r="AC1936" s="67"/>
      <c r="AD1936" s="67"/>
      <c r="AE1936" s="67"/>
      <c r="AF1936" s="67"/>
      <c r="AG1936" s="67"/>
    </row>
    <row r="1937" spans="3:33" x14ac:dyDescent="0.2"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  <c r="AA1937" s="67"/>
      <c r="AB1937" s="67"/>
      <c r="AC1937" s="67"/>
      <c r="AD1937" s="67"/>
      <c r="AE1937" s="67"/>
      <c r="AF1937" s="67"/>
      <c r="AG1937" s="67"/>
    </row>
    <row r="1938" spans="3:33" x14ac:dyDescent="0.2"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  <c r="AA1938" s="67"/>
      <c r="AB1938" s="67"/>
      <c r="AC1938" s="67"/>
      <c r="AD1938" s="67"/>
      <c r="AE1938" s="67"/>
      <c r="AF1938" s="67"/>
      <c r="AG1938" s="67"/>
    </row>
    <row r="1939" spans="3:33" x14ac:dyDescent="0.2"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  <c r="AA1939" s="67"/>
      <c r="AB1939" s="67"/>
      <c r="AC1939" s="67"/>
      <c r="AD1939" s="67"/>
      <c r="AE1939" s="67"/>
      <c r="AF1939" s="67"/>
      <c r="AG1939" s="67"/>
    </row>
    <row r="1940" spans="3:33" x14ac:dyDescent="0.2"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  <c r="AA1940" s="67"/>
      <c r="AB1940" s="67"/>
      <c r="AC1940" s="67"/>
      <c r="AD1940" s="67"/>
      <c r="AE1940" s="67"/>
      <c r="AF1940" s="67"/>
      <c r="AG1940" s="67"/>
    </row>
    <row r="1941" spans="3:33" x14ac:dyDescent="0.2"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  <c r="AA1941" s="67"/>
      <c r="AB1941" s="67"/>
      <c r="AC1941" s="67"/>
      <c r="AD1941" s="67"/>
      <c r="AE1941" s="67"/>
      <c r="AF1941" s="67"/>
      <c r="AG1941" s="67"/>
    </row>
    <row r="1942" spans="3:33" x14ac:dyDescent="0.2"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  <c r="AA1942" s="67"/>
      <c r="AB1942" s="67"/>
      <c r="AC1942" s="67"/>
      <c r="AD1942" s="67"/>
      <c r="AE1942" s="67"/>
      <c r="AF1942" s="67"/>
      <c r="AG1942" s="67"/>
    </row>
    <row r="1943" spans="3:33" x14ac:dyDescent="0.2"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  <c r="AA1943" s="67"/>
      <c r="AB1943" s="67"/>
      <c r="AC1943" s="67"/>
      <c r="AD1943" s="67"/>
      <c r="AE1943" s="67"/>
      <c r="AF1943" s="67"/>
      <c r="AG1943" s="67"/>
    </row>
    <row r="1944" spans="3:33" x14ac:dyDescent="0.2"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  <c r="AA1944" s="67"/>
      <c r="AB1944" s="67"/>
      <c r="AC1944" s="67"/>
      <c r="AD1944" s="67"/>
      <c r="AE1944" s="67"/>
      <c r="AF1944" s="67"/>
      <c r="AG1944" s="67"/>
    </row>
    <row r="1945" spans="3:33" x14ac:dyDescent="0.2"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  <c r="AA1945" s="67"/>
      <c r="AB1945" s="67"/>
      <c r="AC1945" s="67"/>
      <c r="AD1945" s="67"/>
      <c r="AE1945" s="67"/>
      <c r="AF1945" s="67"/>
      <c r="AG1945" s="67"/>
    </row>
    <row r="1946" spans="3:33" x14ac:dyDescent="0.2"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  <c r="AA1946" s="67"/>
      <c r="AB1946" s="67"/>
      <c r="AC1946" s="67"/>
      <c r="AD1946" s="67"/>
      <c r="AE1946" s="67"/>
      <c r="AF1946" s="67"/>
      <c r="AG1946" s="67"/>
    </row>
    <row r="1947" spans="3:33" x14ac:dyDescent="0.2"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  <c r="AA1947" s="67"/>
      <c r="AB1947" s="67"/>
      <c r="AC1947" s="67"/>
      <c r="AD1947" s="67"/>
      <c r="AE1947" s="67"/>
      <c r="AF1947" s="67"/>
      <c r="AG1947" s="67"/>
    </row>
    <row r="1948" spans="3:33" x14ac:dyDescent="0.2"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  <c r="AA1948" s="67"/>
      <c r="AB1948" s="67"/>
      <c r="AC1948" s="67"/>
      <c r="AD1948" s="67"/>
      <c r="AE1948" s="67"/>
      <c r="AF1948" s="67"/>
      <c r="AG1948" s="67"/>
    </row>
    <row r="1949" spans="3:33" x14ac:dyDescent="0.2"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  <c r="AA1949" s="67"/>
      <c r="AB1949" s="67"/>
      <c r="AC1949" s="67"/>
      <c r="AD1949" s="67"/>
      <c r="AE1949" s="67"/>
      <c r="AF1949" s="67"/>
      <c r="AG1949" s="67"/>
    </row>
    <row r="1950" spans="3:33" x14ac:dyDescent="0.2"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  <c r="AA1950" s="67"/>
      <c r="AB1950" s="67"/>
      <c r="AC1950" s="67"/>
      <c r="AD1950" s="67"/>
      <c r="AE1950" s="67"/>
      <c r="AF1950" s="67"/>
      <c r="AG1950" s="67"/>
    </row>
    <row r="1951" spans="3:33" x14ac:dyDescent="0.2"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  <c r="AA1951" s="67"/>
      <c r="AB1951" s="67"/>
      <c r="AC1951" s="67"/>
      <c r="AD1951" s="67"/>
      <c r="AE1951" s="67"/>
      <c r="AF1951" s="67"/>
      <c r="AG1951" s="67"/>
    </row>
    <row r="1952" spans="3:33" x14ac:dyDescent="0.2"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  <c r="AA1952" s="67"/>
      <c r="AB1952" s="67"/>
      <c r="AC1952" s="67"/>
      <c r="AD1952" s="67"/>
      <c r="AE1952" s="67"/>
      <c r="AF1952" s="67"/>
      <c r="AG1952" s="67"/>
    </row>
    <row r="1953" spans="3:33" x14ac:dyDescent="0.2"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  <c r="AA1953" s="67"/>
      <c r="AB1953" s="67"/>
      <c r="AC1953" s="67"/>
      <c r="AD1953" s="67"/>
      <c r="AE1953" s="67"/>
      <c r="AF1953" s="67"/>
      <c r="AG1953" s="67"/>
    </row>
    <row r="1954" spans="3:33" x14ac:dyDescent="0.2"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  <c r="AA1954" s="67"/>
      <c r="AB1954" s="67"/>
      <c r="AC1954" s="67"/>
      <c r="AD1954" s="67"/>
      <c r="AE1954" s="67"/>
      <c r="AF1954" s="67"/>
      <c r="AG1954" s="67"/>
    </row>
    <row r="1955" spans="3:33" x14ac:dyDescent="0.2"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  <c r="AA1955" s="67"/>
      <c r="AB1955" s="67"/>
      <c r="AC1955" s="67"/>
      <c r="AD1955" s="67"/>
      <c r="AE1955" s="67"/>
      <c r="AF1955" s="67"/>
      <c r="AG1955" s="67"/>
    </row>
    <row r="1956" spans="3:33" x14ac:dyDescent="0.2"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  <c r="AA1956" s="67"/>
      <c r="AB1956" s="67"/>
      <c r="AC1956" s="67"/>
      <c r="AD1956" s="67"/>
      <c r="AE1956" s="67"/>
      <c r="AF1956" s="67"/>
      <c r="AG1956" s="67"/>
    </row>
    <row r="1957" spans="3:33" x14ac:dyDescent="0.2"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  <c r="AA1957" s="67"/>
      <c r="AB1957" s="67"/>
      <c r="AC1957" s="67"/>
      <c r="AD1957" s="67"/>
      <c r="AE1957" s="67"/>
      <c r="AF1957" s="67"/>
      <c r="AG1957" s="67"/>
    </row>
    <row r="1958" spans="3:33" x14ac:dyDescent="0.2"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  <c r="AA1958" s="67"/>
      <c r="AB1958" s="67"/>
      <c r="AC1958" s="67"/>
      <c r="AD1958" s="67"/>
      <c r="AE1958" s="67"/>
      <c r="AF1958" s="67"/>
      <c r="AG1958" s="67"/>
    </row>
    <row r="1959" spans="3:33" x14ac:dyDescent="0.2"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  <c r="AA1959" s="67"/>
      <c r="AB1959" s="67"/>
      <c r="AC1959" s="67"/>
      <c r="AD1959" s="67"/>
      <c r="AE1959" s="67"/>
      <c r="AF1959" s="67"/>
      <c r="AG1959" s="67"/>
    </row>
    <row r="1960" spans="3:33" x14ac:dyDescent="0.2"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  <c r="AA1960" s="67"/>
      <c r="AB1960" s="67"/>
      <c r="AC1960" s="67"/>
      <c r="AD1960" s="67"/>
      <c r="AE1960" s="67"/>
      <c r="AF1960" s="67"/>
      <c r="AG1960" s="67"/>
    </row>
    <row r="1961" spans="3:33" x14ac:dyDescent="0.2"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  <c r="AA1961" s="67"/>
      <c r="AB1961" s="67"/>
      <c r="AC1961" s="67"/>
      <c r="AD1961" s="67"/>
      <c r="AE1961" s="67"/>
      <c r="AF1961" s="67"/>
      <c r="AG1961" s="67"/>
    </row>
    <row r="1962" spans="3:33" x14ac:dyDescent="0.2"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  <c r="AA1962" s="67"/>
      <c r="AB1962" s="67"/>
      <c r="AC1962" s="67"/>
      <c r="AD1962" s="67"/>
      <c r="AE1962" s="67"/>
      <c r="AF1962" s="67"/>
      <c r="AG1962" s="67"/>
    </row>
    <row r="1963" spans="3:33" x14ac:dyDescent="0.2"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  <c r="AA1963" s="67"/>
      <c r="AB1963" s="67"/>
      <c r="AC1963" s="67"/>
      <c r="AD1963" s="67"/>
      <c r="AE1963" s="67"/>
      <c r="AF1963" s="67"/>
      <c r="AG1963" s="67"/>
    </row>
    <row r="1964" spans="3:33" x14ac:dyDescent="0.2"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  <c r="AA1964" s="67"/>
      <c r="AB1964" s="67"/>
      <c r="AC1964" s="67"/>
      <c r="AD1964" s="67"/>
      <c r="AE1964" s="67"/>
      <c r="AF1964" s="67"/>
      <c r="AG1964" s="67"/>
    </row>
    <row r="1965" spans="3:33" x14ac:dyDescent="0.2"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  <c r="AA1965" s="67"/>
      <c r="AB1965" s="67"/>
      <c r="AC1965" s="67"/>
      <c r="AD1965" s="67"/>
      <c r="AE1965" s="67"/>
      <c r="AF1965" s="67"/>
      <c r="AG1965" s="67"/>
    </row>
    <row r="1966" spans="3:33" x14ac:dyDescent="0.2"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  <c r="AA1966" s="67"/>
      <c r="AB1966" s="67"/>
      <c r="AC1966" s="67"/>
      <c r="AD1966" s="67"/>
      <c r="AE1966" s="67"/>
      <c r="AF1966" s="67"/>
      <c r="AG1966" s="67"/>
    </row>
    <row r="1967" spans="3:33" x14ac:dyDescent="0.2"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  <c r="AA1967" s="67"/>
      <c r="AB1967" s="67"/>
      <c r="AC1967" s="67"/>
      <c r="AD1967" s="67"/>
      <c r="AE1967" s="67"/>
      <c r="AF1967" s="67"/>
      <c r="AG1967" s="67"/>
    </row>
    <row r="1968" spans="3:33" x14ac:dyDescent="0.2"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  <c r="AA1968" s="67"/>
      <c r="AB1968" s="67"/>
      <c r="AC1968" s="67"/>
      <c r="AD1968" s="67"/>
      <c r="AE1968" s="67"/>
      <c r="AF1968" s="67"/>
      <c r="AG1968" s="67"/>
    </row>
    <row r="1969" spans="3:33" x14ac:dyDescent="0.2"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  <c r="AA1969" s="67"/>
      <c r="AB1969" s="67"/>
      <c r="AC1969" s="67"/>
      <c r="AD1969" s="67"/>
      <c r="AE1969" s="67"/>
      <c r="AF1969" s="67"/>
      <c r="AG1969" s="67"/>
    </row>
    <row r="1970" spans="3:33" x14ac:dyDescent="0.2"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  <c r="AA1970" s="67"/>
      <c r="AB1970" s="67"/>
      <c r="AC1970" s="67"/>
      <c r="AD1970" s="67"/>
      <c r="AE1970" s="67"/>
      <c r="AF1970" s="67"/>
      <c r="AG1970" s="67"/>
    </row>
    <row r="1971" spans="3:33" x14ac:dyDescent="0.2"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  <c r="AB1971" s="67"/>
      <c r="AC1971" s="67"/>
      <c r="AD1971" s="67"/>
      <c r="AE1971" s="67"/>
      <c r="AF1971" s="67"/>
      <c r="AG1971" s="67"/>
    </row>
    <row r="1972" spans="3:33" x14ac:dyDescent="0.2"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  <c r="AA1972" s="67"/>
      <c r="AB1972" s="67"/>
      <c r="AC1972" s="67"/>
      <c r="AD1972" s="67"/>
      <c r="AE1972" s="67"/>
      <c r="AF1972" s="67"/>
      <c r="AG1972" s="67"/>
    </row>
    <row r="1973" spans="3:33" x14ac:dyDescent="0.2"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  <c r="AA1973" s="67"/>
      <c r="AB1973" s="67"/>
      <c r="AC1973" s="67"/>
      <c r="AD1973" s="67"/>
      <c r="AE1973" s="67"/>
      <c r="AF1973" s="67"/>
      <c r="AG1973" s="67"/>
    </row>
    <row r="1974" spans="3:33" x14ac:dyDescent="0.2"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  <c r="AA1974" s="67"/>
      <c r="AB1974" s="67"/>
      <c r="AC1974" s="67"/>
      <c r="AD1974" s="67"/>
      <c r="AE1974" s="67"/>
      <c r="AF1974" s="67"/>
      <c r="AG1974" s="67"/>
    </row>
    <row r="1975" spans="3:33" x14ac:dyDescent="0.2"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  <c r="AA1975" s="67"/>
      <c r="AB1975" s="67"/>
      <c r="AC1975" s="67"/>
      <c r="AD1975" s="67"/>
      <c r="AE1975" s="67"/>
      <c r="AF1975" s="67"/>
      <c r="AG1975" s="67"/>
    </row>
    <row r="1976" spans="3:33" x14ac:dyDescent="0.2"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  <c r="AA1976" s="67"/>
      <c r="AB1976" s="67"/>
      <c r="AC1976" s="67"/>
      <c r="AD1976" s="67"/>
      <c r="AE1976" s="67"/>
      <c r="AF1976" s="67"/>
      <c r="AG1976" s="67"/>
    </row>
    <row r="1977" spans="3:33" x14ac:dyDescent="0.2"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  <c r="AA1977" s="67"/>
      <c r="AB1977" s="67"/>
      <c r="AC1977" s="67"/>
      <c r="AD1977" s="67"/>
      <c r="AE1977" s="67"/>
      <c r="AF1977" s="67"/>
      <c r="AG1977" s="67"/>
    </row>
    <row r="1978" spans="3:33" x14ac:dyDescent="0.2"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  <c r="AA1978" s="67"/>
      <c r="AB1978" s="67"/>
      <c r="AC1978" s="67"/>
      <c r="AD1978" s="67"/>
      <c r="AE1978" s="67"/>
      <c r="AF1978" s="67"/>
      <c r="AG1978" s="67"/>
    </row>
    <row r="1979" spans="3:33" x14ac:dyDescent="0.2"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  <c r="AA1979" s="67"/>
      <c r="AB1979" s="67"/>
      <c r="AC1979" s="67"/>
      <c r="AD1979" s="67"/>
      <c r="AE1979" s="67"/>
      <c r="AF1979" s="67"/>
      <c r="AG1979" s="67"/>
    </row>
    <row r="1980" spans="3:33" x14ac:dyDescent="0.2"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  <c r="AA1980" s="67"/>
      <c r="AB1980" s="67"/>
      <c r="AC1980" s="67"/>
      <c r="AD1980" s="67"/>
      <c r="AE1980" s="67"/>
      <c r="AF1980" s="67"/>
      <c r="AG1980" s="67"/>
    </row>
    <row r="1981" spans="3:33" x14ac:dyDescent="0.2"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  <c r="AA1981" s="67"/>
      <c r="AB1981" s="67"/>
      <c r="AC1981" s="67"/>
      <c r="AD1981" s="67"/>
      <c r="AE1981" s="67"/>
      <c r="AF1981" s="67"/>
      <c r="AG1981" s="67"/>
    </row>
    <row r="1982" spans="3:33" x14ac:dyDescent="0.2"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  <c r="AA1982" s="67"/>
      <c r="AB1982" s="67"/>
      <c r="AC1982" s="67"/>
      <c r="AD1982" s="67"/>
      <c r="AE1982" s="67"/>
      <c r="AF1982" s="67"/>
      <c r="AG1982" s="67"/>
    </row>
    <row r="1983" spans="3:33" x14ac:dyDescent="0.2"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  <c r="AA1983" s="67"/>
      <c r="AB1983" s="67"/>
      <c r="AC1983" s="67"/>
      <c r="AD1983" s="67"/>
      <c r="AE1983" s="67"/>
      <c r="AF1983" s="67"/>
      <c r="AG1983" s="67"/>
    </row>
    <row r="1984" spans="3:33" x14ac:dyDescent="0.2"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  <c r="AA1984" s="67"/>
      <c r="AB1984" s="67"/>
      <c r="AC1984" s="67"/>
      <c r="AD1984" s="67"/>
      <c r="AE1984" s="67"/>
      <c r="AF1984" s="67"/>
      <c r="AG1984" s="67"/>
    </row>
    <row r="1985" spans="3:33" x14ac:dyDescent="0.2"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  <c r="AA1985" s="67"/>
      <c r="AB1985" s="67"/>
      <c r="AC1985" s="67"/>
      <c r="AD1985" s="67"/>
      <c r="AE1985" s="67"/>
      <c r="AF1985" s="67"/>
      <c r="AG1985" s="67"/>
    </row>
    <row r="1986" spans="3:33" x14ac:dyDescent="0.2"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  <c r="AA1986" s="67"/>
      <c r="AB1986" s="67"/>
      <c r="AC1986" s="67"/>
      <c r="AD1986" s="67"/>
      <c r="AE1986" s="67"/>
      <c r="AF1986" s="67"/>
      <c r="AG1986" s="67"/>
    </row>
    <row r="1987" spans="3:33" x14ac:dyDescent="0.2"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  <c r="AA1987" s="67"/>
      <c r="AB1987" s="67"/>
      <c r="AC1987" s="67"/>
      <c r="AD1987" s="67"/>
      <c r="AE1987" s="67"/>
      <c r="AF1987" s="67"/>
      <c r="AG1987" s="67"/>
    </row>
    <row r="1988" spans="3:33" x14ac:dyDescent="0.2"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  <c r="AA1988" s="67"/>
      <c r="AB1988" s="67"/>
      <c r="AC1988" s="67"/>
      <c r="AD1988" s="67"/>
      <c r="AE1988" s="67"/>
      <c r="AF1988" s="67"/>
      <c r="AG1988" s="67"/>
    </row>
    <row r="1989" spans="3:33" x14ac:dyDescent="0.2"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  <c r="AA1989" s="67"/>
      <c r="AB1989" s="67"/>
      <c r="AC1989" s="67"/>
      <c r="AD1989" s="67"/>
      <c r="AE1989" s="67"/>
      <c r="AF1989" s="67"/>
      <c r="AG1989" s="67"/>
    </row>
    <row r="1990" spans="3:33" x14ac:dyDescent="0.2"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  <c r="AA1990" s="67"/>
      <c r="AB1990" s="67"/>
      <c r="AC1990" s="67"/>
      <c r="AD1990" s="67"/>
      <c r="AE1990" s="67"/>
      <c r="AF1990" s="67"/>
      <c r="AG1990" s="67"/>
    </row>
    <row r="1991" spans="3:33" x14ac:dyDescent="0.2"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  <c r="AA1991" s="67"/>
      <c r="AB1991" s="67"/>
      <c r="AC1991" s="67"/>
      <c r="AD1991" s="67"/>
      <c r="AE1991" s="67"/>
      <c r="AF1991" s="67"/>
      <c r="AG1991" s="67"/>
    </row>
    <row r="1992" spans="3:33" x14ac:dyDescent="0.2"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  <c r="AA1992" s="67"/>
      <c r="AB1992" s="67"/>
      <c r="AC1992" s="67"/>
      <c r="AD1992" s="67"/>
      <c r="AE1992" s="67"/>
      <c r="AF1992" s="67"/>
      <c r="AG1992" s="67"/>
    </row>
    <row r="1993" spans="3:33" x14ac:dyDescent="0.2"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  <c r="AD1993" s="67"/>
      <c r="AE1993" s="67"/>
      <c r="AF1993" s="67"/>
      <c r="AG1993" s="67"/>
    </row>
    <row r="1994" spans="3:33" x14ac:dyDescent="0.2"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  <c r="AD1994" s="67"/>
      <c r="AE1994" s="67"/>
      <c r="AF1994" s="67"/>
      <c r="AG1994" s="67"/>
    </row>
    <row r="1995" spans="3:33" x14ac:dyDescent="0.2"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  <c r="AD1995" s="67"/>
      <c r="AE1995" s="67"/>
      <c r="AF1995" s="67"/>
      <c r="AG1995" s="67"/>
    </row>
    <row r="1996" spans="3:33" x14ac:dyDescent="0.2"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  <c r="AD1996" s="67"/>
      <c r="AE1996" s="67"/>
      <c r="AF1996" s="67"/>
      <c r="AG1996" s="67"/>
    </row>
    <row r="1997" spans="3:33" x14ac:dyDescent="0.2"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  <c r="AD1997" s="67"/>
      <c r="AE1997" s="67"/>
      <c r="AF1997" s="67"/>
      <c r="AG1997" s="67"/>
    </row>
    <row r="1998" spans="3:33" x14ac:dyDescent="0.2"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  <c r="AD1998" s="67"/>
      <c r="AE1998" s="67"/>
      <c r="AF1998" s="67"/>
      <c r="AG1998" s="67"/>
    </row>
    <row r="1999" spans="3:33" x14ac:dyDescent="0.2"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  <c r="AD1999" s="67"/>
      <c r="AE1999" s="67"/>
      <c r="AF1999" s="67"/>
      <c r="AG1999" s="67"/>
    </row>
    <row r="2000" spans="3:33" x14ac:dyDescent="0.2"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  <c r="AD2000" s="67"/>
      <c r="AE2000" s="67"/>
      <c r="AF2000" s="67"/>
      <c r="AG2000" s="67"/>
    </row>
    <row r="2001" spans="3:33" x14ac:dyDescent="0.2"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  <c r="AD2001" s="67"/>
      <c r="AE2001" s="67"/>
      <c r="AF2001" s="67"/>
      <c r="AG2001" s="67"/>
    </row>
    <row r="2002" spans="3:33" x14ac:dyDescent="0.2"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  <c r="AD2002" s="67"/>
      <c r="AE2002" s="67"/>
      <c r="AF2002" s="67"/>
      <c r="AG2002" s="67"/>
    </row>
    <row r="2003" spans="3:33" x14ac:dyDescent="0.2"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  <c r="AD2003" s="67"/>
      <c r="AE2003" s="67"/>
      <c r="AF2003" s="67"/>
      <c r="AG2003" s="67"/>
    </row>
    <row r="2004" spans="3:33" x14ac:dyDescent="0.2"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  <c r="AD2004" s="67"/>
      <c r="AE2004" s="67"/>
      <c r="AF2004" s="67"/>
      <c r="AG2004" s="67"/>
    </row>
    <row r="2005" spans="3:33" x14ac:dyDescent="0.2"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  <c r="AD2005" s="67"/>
      <c r="AE2005" s="67"/>
      <c r="AF2005" s="67"/>
      <c r="AG2005" s="67"/>
    </row>
    <row r="2006" spans="3:33" x14ac:dyDescent="0.2"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  <c r="AA2006" s="67"/>
      <c r="AB2006" s="67"/>
      <c r="AC2006" s="67"/>
      <c r="AD2006" s="67"/>
      <c r="AE2006" s="67"/>
      <c r="AF2006" s="67"/>
      <c r="AG2006" s="67"/>
    </row>
    <row r="2007" spans="3:33" x14ac:dyDescent="0.2"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  <c r="AA2007" s="67"/>
      <c r="AB2007" s="67"/>
      <c r="AC2007" s="67"/>
      <c r="AD2007" s="67"/>
      <c r="AE2007" s="67"/>
      <c r="AF2007" s="67"/>
      <c r="AG2007" s="67"/>
    </row>
    <row r="2008" spans="3:33" x14ac:dyDescent="0.2"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  <c r="AD2008" s="67"/>
      <c r="AE2008" s="67"/>
      <c r="AF2008" s="67"/>
      <c r="AG2008" s="67"/>
    </row>
    <row r="2009" spans="3:33" x14ac:dyDescent="0.2"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  <c r="AD2009" s="67"/>
      <c r="AE2009" s="67"/>
      <c r="AF2009" s="67"/>
      <c r="AG2009" s="67"/>
    </row>
    <row r="2010" spans="3:33" x14ac:dyDescent="0.2"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  <c r="AD2010" s="67"/>
      <c r="AE2010" s="67"/>
      <c r="AF2010" s="67"/>
      <c r="AG2010" s="67"/>
    </row>
    <row r="2011" spans="3:33" x14ac:dyDescent="0.2"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  <c r="AD2011" s="67"/>
      <c r="AE2011" s="67"/>
      <c r="AF2011" s="67"/>
      <c r="AG2011" s="67"/>
    </row>
    <row r="2012" spans="3:33" x14ac:dyDescent="0.2"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  <c r="AD2012" s="67"/>
      <c r="AE2012" s="67"/>
      <c r="AF2012" s="67"/>
      <c r="AG2012" s="67"/>
    </row>
    <row r="2013" spans="3:33" x14ac:dyDescent="0.2"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  <c r="AD2013" s="67"/>
      <c r="AE2013" s="67"/>
      <c r="AF2013" s="67"/>
      <c r="AG2013" s="67"/>
    </row>
    <row r="2014" spans="3:33" x14ac:dyDescent="0.2"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  <c r="AD2014" s="67"/>
      <c r="AE2014" s="67"/>
      <c r="AF2014" s="67"/>
      <c r="AG2014" s="67"/>
    </row>
    <row r="2015" spans="3:33" x14ac:dyDescent="0.2"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  <c r="AD2015" s="67"/>
      <c r="AE2015" s="67"/>
      <c r="AF2015" s="67"/>
      <c r="AG2015" s="67"/>
    </row>
    <row r="2016" spans="3:33" x14ac:dyDescent="0.2"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  <c r="AD2016" s="67"/>
      <c r="AE2016" s="67"/>
      <c r="AF2016" s="67"/>
      <c r="AG2016" s="67"/>
    </row>
    <row r="2017" spans="3:33" x14ac:dyDescent="0.2"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  <c r="AD2017" s="67"/>
      <c r="AE2017" s="67"/>
      <c r="AF2017" s="67"/>
      <c r="AG2017" s="67"/>
    </row>
    <row r="2018" spans="3:33" x14ac:dyDescent="0.2"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  <c r="AD2018" s="67"/>
      <c r="AE2018" s="67"/>
      <c r="AF2018" s="67"/>
      <c r="AG2018" s="67"/>
    </row>
    <row r="2019" spans="3:33" x14ac:dyDescent="0.2"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  <c r="AD2019" s="67"/>
      <c r="AE2019" s="67"/>
      <c r="AF2019" s="67"/>
      <c r="AG2019" s="67"/>
    </row>
    <row r="2020" spans="3:33" x14ac:dyDescent="0.2"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  <c r="AD2020" s="67"/>
      <c r="AE2020" s="67"/>
      <c r="AF2020" s="67"/>
      <c r="AG2020" s="67"/>
    </row>
    <row r="2021" spans="3:33" x14ac:dyDescent="0.2"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  <c r="AD2021" s="67"/>
      <c r="AE2021" s="67"/>
      <c r="AF2021" s="67"/>
      <c r="AG2021" s="67"/>
    </row>
    <row r="2022" spans="3:33" x14ac:dyDescent="0.2"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  <c r="AD2022" s="67"/>
      <c r="AE2022" s="67"/>
      <c r="AF2022" s="67"/>
      <c r="AG2022" s="67"/>
    </row>
    <row r="2023" spans="3:33" x14ac:dyDescent="0.2"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  <c r="AD2023" s="67"/>
      <c r="AE2023" s="67"/>
      <c r="AF2023" s="67"/>
      <c r="AG2023" s="67"/>
    </row>
    <row r="2024" spans="3:33" x14ac:dyDescent="0.2"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  <c r="AD2024" s="67"/>
      <c r="AE2024" s="67"/>
      <c r="AF2024" s="67"/>
      <c r="AG2024" s="67"/>
    </row>
    <row r="2025" spans="3:33" x14ac:dyDescent="0.2"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  <c r="AD2025" s="67"/>
      <c r="AE2025" s="67"/>
      <c r="AF2025" s="67"/>
      <c r="AG2025" s="67"/>
    </row>
    <row r="2026" spans="3:33" x14ac:dyDescent="0.2"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  <c r="AD2026" s="67"/>
      <c r="AE2026" s="67"/>
      <c r="AF2026" s="67"/>
      <c r="AG2026" s="67"/>
    </row>
    <row r="2027" spans="3:33" x14ac:dyDescent="0.2"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  <c r="AD2027" s="67"/>
      <c r="AE2027" s="67"/>
      <c r="AF2027" s="67"/>
      <c r="AG2027" s="67"/>
    </row>
    <row r="2028" spans="3:33" x14ac:dyDescent="0.2"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  <c r="AD2028" s="67"/>
      <c r="AE2028" s="67"/>
      <c r="AF2028" s="67"/>
      <c r="AG2028" s="67"/>
    </row>
    <row r="2029" spans="3:33" x14ac:dyDescent="0.2"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  <c r="AD2029" s="67"/>
      <c r="AE2029" s="67"/>
      <c r="AF2029" s="67"/>
      <c r="AG2029" s="67"/>
    </row>
    <row r="2030" spans="3:33" x14ac:dyDescent="0.2"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  <c r="AD2030" s="67"/>
      <c r="AE2030" s="67"/>
      <c r="AF2030" s="67"/>
      <c r="AG2030" s="67"/>
    </row>
    <row r="2031" spans="3:33" x14ac:dyDescent="0.2"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  <c r="AD2031" s="67"/>
      <c r="AE2031" s="67"/>
      <c r="AF2031" s="67"/>
      <c r="AG2031" s="67"/>
    </row>
    <row r="2032" spans="3:33" x14ac:dyDescent="0.2"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  <c r="AD2032" s="67"/>
      <c r="AE2032" s="67"/>
      <c r="AF2032" s="67"/>
      <c r="AG2032" s="67"/>
    </row>
    <row r="2033" spans="3:33" x14ac:dyDescent="0.2"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  <c r="AD2033" s="67"/>
      <c r="AE2033" s="67"/>
      <c r="AF2033" s="67"/>
      <c r="AG2033" s="67"/>
    </row>
    <row r="2034" spans="3:33" x14ac:dyDescent="0.2"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  <c r="AD2034" s="67"/>
      <c r="AE2034" s="67"/>
      <c r="AF2034" s="67"/>
      <c r="AG2034" s="67"/>
    </row>
    <row r="2035" spans="3:33" x14ac:dyDescent="0.2"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  <c r="AD2035" s="67"/>
      <c r="AE2035" s="67"/>
      <c r="AF2035" s="67"/>
      <c r="AG2035" s="67"/>
    </row>
    <row r="2036" spans="3:33" x14ac:dyDescent="0.2"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  <c r="AD2036" s="67"/>
      <c r="AE2036" s="67"/>
      <c r="AF2036" s="67"/>
      <c r="AG2036" s="67"/>
    </row>
    <row r="2037" spans="3:33" x14ac:dyDescent="0.2"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  <c r="AD2037" s="67"/>
      <c r="AE2037" s="67"/>
      <c r="AF2037" s="67"/>
      <c r="AG2037" s="67"/>
    </row>
    <row r="2038" spans="3:33" x14ac:dyDescent="0.2"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  <c r="AD2038" s="67"/>
      <c r="AE2038" s="67"/>
      <c r="AF2038" s="67"/>
      <c r="AG2038" s="67"/>
    </row>
    <row r="2039" spans="3:33" x14ac:dyDescent="0.2"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  <c r="AD2039" s="67"/>
      <c r="AE2039" s="67"/>
      <c r="AF2039" s="67"/>
      <c r="AG2039" s="67"/>
    </row>
    <row r="2040" spans="3:33" x14ac:dyDescent="0.2"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  <c r="AD2040" s="67"/>
      <c r="AE2040" s="67"/>
      <c r="AF2040" s="67"/>
      <c r="AG2040" s="67"/>
    </row>
    <row r="2041" spans="3:33" x14ac:dyDescent="0.2"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  <c r="AD2041" s="67"/>
      <c r="AE2041" s="67"/>
      <c r="AF2041" s="67"/>
      <c r="AG2041" s="67"/>
    </row>
    <row r="2042" spans="3:33" x14ac:dyDescent="0.2"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  <c r="AD2042" s="67"/>
      <c r="AE2042" s="67"/>
      <c r="AF2042" s="67"/>
      <c r="AG2042" s="67"/>
    </row>
    <row r="2043" spans="3:33" x14ac:dyDescent="0.2"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  <c r="AD2043" s="67"/>
      <c r="AE2043" s="67"/>
      <c r="AF2043" s="67"/>
      <c r="AG2043" s="67"/>
    </row>
    <row r="2044" spans="3:33" x14ac:dyDescent="0.2"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  <c r="AD2044" s="67"/>
      <c r="AE2044" s="67"/>
      <c r="AF2044" s="67"/>
      <c r="AG2044" s="67"/>
    </row>
    <row r="2045" spans="3:33" x14ac:dyDescent="0.2"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  <c r="AD2045" s="67"/>
      <c r="AE2045" s="67"/>
      <c r="AF2045" s="67"/>
      <c r="AG2045" s="67"/>
    </row>
    <row r="2046" spans="3:33" x14ac:dyDescent="0.2"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  <c r="AD2046" s="67"/>
      <c r="AE2046" s="67"/>
      <c r="AF2046" s="67"/>
      <c r="AG2046" s="67"/>
    </row>
    <row r="2047" spans="3:33" x14ac:dyDescent="0.2"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  <c r="AD2047" s="67"/>
      <c r="AE2047" s="67"/>
      <c r="AF2047" s="67"/>
      <c r="AG2047" s="67"/>
    </row>
    <row r="2048" spans="3:33" x14ac:dyDescent="0.2"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  <c r="AD2048" s="67"/>
      <c r="AE2048" s="67"/>
      <c r="AF2048" s="67"/>
      <c r="AG2048" s="67"/>
    </row>
    <row r="2049" spans="3:33" x14ac:dyDescent="0.2"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  <c r="AD2049" s="67"/>
      <c r="AE2049" s="67"/>
      <c r="AF2049" s="67"/>
      <c r="AG2049" s="67"/>
    </row>
    <row r="2050" spans="3:33" x14ac:dyDescent="0.2"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  <c r="AD2050" s="67"/>
      <c r="AE2050" s="67"/>
      <c r="AF2050" s="67"/>
      <c r="AG2050" s="67"/>
    </row>
    <row r="2051" spans="3:33" x14ac:dyDescent="0.2"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  <c r="AD2051" s="67"/>
      <c r="AE2051" s="67"/>
      <c r="AF2051" s="67"/>
      <c r="AG2051" s="67"/>
    </row>
    <row r="2052" spans="3:33" x14ac:dyDescent="0.2"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  <c r="AD2052" s="67"/>
      <c r="AE2052" s="67"/>
      <c r="AF2052" s="67"/>
      <c r="AG2052" s="67"/>
    </row>
    <row r="2053" spans="3:33" x14ac:dyDescent="0.2"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  <c r="AD2053" s="67"/>
      <c r="AE2053" s="67"/>
      <c r="AF2053" s="67"/>
      <c r="AG2053" s="67"/>
    </row>
    <row r="2054" spans="3:33" x14ac:dyDescent="0.2"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  <c r="AD2054" s="67"/>
      <c r="AE2054" s="67"/>
      <c r="AF2054" s="67"/>
      <c r="AG2054" s="67"/>
    </row>
    <row r="2055" spans="3:33" x14ac:dyDescent="0.2"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  <c r="AD2055" s="67"/>
      <c r="AE2055" s="67"/>
      <c r="AF2055" s="67"/>
      <c r="AG2055" s="67"/>
    </row>
    <row r="2056" spans="3:33" x14ac:dyDescent="0.2"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  <c r="AD2056" s="67"/>
      <c r="AE2056" s="67"/>
      <c r="AF2056" s="67"/>
      <c r="AG2056" s="67"/>
    </row>
    <row r="2057" spans="3:33" x14ac:dyDescent="0.2"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  <c r="AD2057" s="67"/>
      <c r="AE2057" s="67"/>
      <c r="AF2057" s="67"/>
      <c r="AG2057" s="67"/>
    </row>
    <row r="2058" spans="3:33" x14ac:dyDescent="0.2"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  <c r="AD2058" s="67"/>
      <c r="AE2058" s="67"/>
      <c r="AF2058" s="67"/>
      <c r="AG2058" s="67"/>
    </row>
    <row r="2059" spans="3:33" x14ac:dyDescent="0.2"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  <c r="AD2059" s="67"/>
      <c r="AE2059" s="67"/>
      <c r="AF2059" s="67"/>
      <c r="AG2059" s="67"/>
    </row>
    <row r="2060" spans="3:33" x14ac:dyDescent="0.2"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  <c r="AD2060" s="67"/>
      <c r="AE2060" s="67"/>
      <c r="AF2060" s="67"/>
      <c r="AG2060" s="67"/>
    </row>
    <row r="2061" spans="3:33" x14ac:dyDescent="0.2"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  <c r="AD2061" s="67"/>
      <c r="AE2061" s="67"/>
      <c r="AF2061" s="67"/>
      <c r="AG2061" s="67"/>
    </row>
    <row r="2062" spans="3:33" x14ac:dyDescent="0.2"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  <c r="AD2062" s="67"/>
      <c r="AE2062" s="67"/>
      <c r="AF2062" s="67"/>
      <c r="AG2062" s="67"/>
    </row>
    <row r="2063" spans="3:33" x14ac:dyDescent="0.2"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  <c r="AD2063" s="67"/>
      <c r="AE2063" s="67"/>
      <c r="AF2063" s="67"/>
      <c r="AG2063" s="67"/>
    </row>
    <row r="2064" spans="3:33" x14ac:dyDescent="0.2"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  <c r="AA2064" s="67"/>
      <c r="AB2064" s="67"/>
      <c r="AC2064" s="67"/>
      <c r="AD2064" s="67"/>
      <c r="AE2064" s="67"/>
      <c r="AF2064" s="67"/>
      <c r="AG2064" s="67"/>
    </row>
    <row r="2065" spans="3:33" x14ac:dyDescent="0.2"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  <c r="AD2065" s="67"/>
      <c r="AE2065" s="67"/>
      <c r="AF2065" s="67"/>
      <c r="AG2065" s="67"/>
    </row>
    <row r="2066" spans="3:33" x14ac:dyDescent="0.2"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  <c r="AA2066" s="67"/>
      <c r="AB2066" s="67"/>
      <c r="AC2066" s="67"/>
      <c r="AD2066" s="67"/>
      <c r="AE2066" s="67"/>
      <c r="AF2066" s="67"/>
      <c r="AG2066" s="67"/>
    </row>
    <row r="2067" spans="3:33" x14ac:dyDescent="0.2"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  <c r="AA2067" s="67"/>
      <c r="AB2067" s="67"/>
      <c r="AC2067" s="67"/>
      <c r="AD2067" s="67"/>
      <c r="AE2067" s="67"/>
      <c r="AF2067" s="67"/>
      <c r="AG2067" s="67"/>
    </row>
    <row r="2068" spans="3:33" x14ac:dyDescent="0.2"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  <c r="AA2068" s="67"/>
      <c r="AB2068" s="67"/>
      <c r="AC2068" s="67"/>
      <c r="AD2068" s="67"/>
      <c r="AE2068" s="67"/>
      <c r="AF2068" s="67"/>
      <c r="AG2068" s="67"/>
    </row>
    <row r="2069" spans="3:33" x14ac:dyDescent="0.2"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  <c r="AA2069" s="67"/>
      <c r="AB2069" s="67"/>
      <c r="AC2069" s="67"/>
      <c r="AD2069" s="67"/>
      <c r="AE2069" s="67"/>
      <c r="AF2069" s="67"/>
      <c r="AG2069" s="67"/>
    </row>
    <row r="2070" spans="3:33" x14ac:dyDescent="0.2"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  <c r="AA2070" s="67"/>
      <c r="AB2070" s="67"/>
      <c r="AC2070" s="67"/>
      <c r="AD2070" s="67"/>
      <c r="AE2070" s="67"/>
      <c r="AF2070" s="67"/>
      <c r="AG2070" s="67"/>
    </row>
    <row r="2071" spans="3:33" x14ac:dyDescent="0.2"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  <c r="AA2071" s="67"/>
      <c r="AB2071" s="67"/>
      <c r="AC2071" s="67"/>
      <c r="AD2071" s="67"/>
      <c r="AE2071" s="67"/>
      <c r="AF2071" s="67"/>
      <c r="AG2071" s="67"/>
    </row>
    <row r="2072" spans="3:33" x14ac:dyDescent="0.2"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  <c r="AA2072" s="67"/>
      <c r="AB2072" s="67"/>
      <c r="AC2072" s="67"/>
      <c r="AD2072" s="67"/>
      <c r="AE2072" s="67"/>
      <c r="AF2072" s="67"/>
      <c r="AG2072" s="67"/>
    </row>
    <row r="2073" spans="3:33" x14ac:dyDescent="0.2"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  <c r="AA2073" s="67"/>
      <c r="AB2073" s="67"/>
      <c r="AC2073" s="67"/>
      <c r="AD2073" s="67"/>
      <c r="AE2073" s="67"/>
      <c r="AF2073" s="67"/>
      <c r="AG2073" s="67"/>
    </row>
    <row r="2074" spans="3:33" x14ac:dyDescent="0.2"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  <c r="AA2074" s="67"/>
      <c r="AB2074" s="67"/>
      <c r="AC2074" s="67"/>
      <c r="AD2074" s="67"/>
      <c r="AE2074" s="67"/>
      <c r="AF2074" s="67"/>
      <c r="AG2074" s="67"/>
    </row>
    <row r="2075" spans="3:33" x14ac:dyDescent="0.2"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  <c r="AA2075" s="67"/>
      <c r="AB2075" s="67"/>
      <c r="AC2075" s="67"/>
      <c r="AD2075" s="67"/>
      <c r="AE2075" s="67"/>
      <c r="AF2075" s="67"/>
      <c r="AG2075" s="67"/>
    </row>
    <row r="2076" spans="3:33" x14ac:dyDescent="0.2"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  <c r="AA2076" s="67"/>
      <c r="AB2076" s="67"/>
      <c r="AC2076" s="67"/>
      <c r="AD2076" s="67"/>
      <c r="AE2076" s="67"/>
      <c r="AF2076" s="67"/>
      <c r="AG2076" s="67"/>
    </row>
    <row r="2077" spans="3:33" x14ac:dyDescent="0.2"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  <c r="AA2077" s="67"/>
      <c r="AB2077" s="67"/>
      <c r="AC2077" s="67"/>
      <c r="AD2077" s="67"/>
      <c r="AE2077" s="67"/>
      <c r="AF2077" s="67"/>
      <c r="AG2077" s="67"/>
    </row>
    <row r="2078" spans="3:33" x14ac:dyDescent="0.2"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  <c r="AA2078" s="67"/>
      <c r="AB2078" s="67"/>
      <c r="AC2078" s="67"/>
      <c r="AD2078" s="67"/>
      <c r="AE2078" s="67"/>
      <c r="AF2078" s="67"/>
      <c r="AG2078" s="67"/>
    </row>
    <row r="2079" spans="3:33" x14ac:dyDescent="0.2"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  <c r="AA2079" s="67"/>
      <c r="AB2079" s="67"/>
      <c r="AC2079" s="67"/>
      <c r="AD2079" s="67"/>
      <c r="AE2079" s="67"/>
      <c r="AF2079" s="67"/>
      <c r="AG2079" s="67"/>
    </row>
    <row r="2080" spans="3:33" x14ac:dyDescent="0.2"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  <c r="AA2080" s="67"/>
      <c r="AB2080" s="67"/>
      <c r="AC2080" s="67"/>
      <c r="AD2080" s="67"/>
      <c r="AE2080" s="67"/>
      <c r="AF2080" s="67"/>
      <c r="AG2080" s="67"/>
    </row>
    <row r="2081" spans="3:33" x14ac:dyDescent="0.2"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  <c r="AA2081" s="67"/>
      <c r="AB2081" s="67"/>
      <c r="AC2081" s="67"/>
      <c r="AD2081" s="67"/>
      <c r="AE2081" s="67"/>
      <c r="AF2081" s="67"/>
      <c r="AG2081" s="67"/>
    </row>
    <row r="2082" spans="3:33" x14ac:dyDescent="0.2"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  <c r="AA2082" s="67"/>
      <c r="AB2082" s="67"/>
      <c r="AC2082" s="67"/>
      <c r="AD2082" s="67"/>
      <c r="AE2082" s="67"/>
      <c r="AF2082" s="67"/>
      <c r="AG2082" s="67"/>
    </row>
    <row r="2083" spans="3:33" x14ac:dyDescent="0.2"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  <c r="AA2083" s="67"/>
      <c r="AB2083" s="67"/>
      <c r="AC2083" s="67"/>
      <c r="AD2083" s="67"/>
      <c r="AE2083" s="67"/>
      <c r="AF2083" s="67"/>
      <c r="AG2083" s="67"/>
    </row>
    <row r="2084" spans="3:33" x14ac:dyDescent="0.2"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  <c r="AA2084" s="67"/>
      <c r="AB2084" s="67"/>
      <c r="AC2084" s="67"/>
      <c r="AD2084" s="67"/>
      <c r="AE2084" s="67"/>
      <c r="AF2084" s="67"/>
      <c r="AG2084" s="67"/>
    </row>
    <row r="2085" spans="3:33" x14ac:dyDescent="0.2"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  <c r="AA2085" s="67"/>
      <c r="AB2085" s="67"/>
      <c r="AC2085" s="67"/>
      <c r="AD2085" s="67"/>
      <c r="AE2085" s="67"/>
      <c r="AF2085" s="67"/>
      <c r="AG2085" s="67"/>
    </row>
    <row r="2086" spans="3:33" x14ac:dyDescent="0.2"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  <c r="AA2086" s="67"/>
      <c r="AB2086" s="67"/>
      <c r="AC2086" s="67"/>
      <c r="AD2086" s="67"/>
      <c r="AE2086" s="67"/>
      <c r="AF2086" s="67"/>
      <c r="AG2086" s="67"/>
    </row>
    <row r="2087" spans="3:33" x14ac:dyDescent="0.2"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  <c r="AA2087" s="67"/>
      <c r="AB2087" s="67"/>
      <c r="AC2087" s="67"/>
      <c r="AD2087" s="67"/>
      <c r="AE2087" s="67"/>
      <c r="AF2087" s="67"/>
      <c r="AG2087" s="67"/>
    </row>
    <row r="2088" spans="3:33" x14ac:dyDescent="0.2"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  <c r="AA2088" s="67"/>
      <c r="AB2088" s="67"/>
      <c r="AC2088" s="67"/>
      <c r="AD2088" s="67"/>
      <c r="AE2088" s="67"/>
      <c r="AF2088" s="67"/>
      <c r="AG2088" s="67"/>
    </row>
    <row r="2089" spans="3:33" x14ac:dyDescent="0.2"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  <c r="AA2089" s="67"/>
      <c r="AB2089" s="67"/>
      <c r="AC2089" s="67"/>
      <c r="AD2089" s="67"/>
      <c r="AE2089" s="67"/>
      <c r="AF2089" s="67"/>
      <c r="AG2089" s="67"/>
    </row>
    <row r="2090" spans="3:33" x14ac:dyDescent="0.2"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  <c r="AA2090" s="67"/>
      <c r="AB2090" s="67"/>
      <c r="AC2090" s="67"/>
      <c r="AD2090" s="67"/>
      <c r="AE2090" s="67"/>
      <c r="AF2090" s="67"/>
      <c r="AG2090" s="67"/>
    </row>
    <row r="2091" spans="3:33" x14ac:dyDescent="0.2"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  <c r="AD2091" s="67"/>
      <c r="AE2091" s="67"/>
      <c r="AF2091" s="67"/>
      <c r="AG2091" s="67"/>
    </row>
    <row r="2092" spans="3:33" x14ac:dyDescent="0.2"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  <c r="AA2092" s="67"/>
      <c r="AB2092" s="67"/>
      <c r="AC2092" s="67"/>
      <c r="AD2092" s="67"/>
      <c r="AE2092" s="67"/>
      <c r="AF2092" s="67"/>
      <c r="AG2092" s="67"/>
    </row>
    <row r="2093" spans="3:33" x14ac:dyDescent="0.2"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  <c r="AA2093" s="67"/>
      <c r="AB2093" s="67"/>
      <c r="AC2093" s="67"/>
      <c r="AD2093" s="67"/>
      <c r="AE2093" s="67"/>
      <c r="AF2093" s="67"/>
      <c r="AG2093" s="67"/>
    </row>
    <row r="2094" spans="3:33" x14ac:dyDescent="0.2"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  <c r="AA2094" s="67"/>
      <c r="AB2094" s="67"/>
      <c r="AC2094" s="67"/>
      <c r="AD2094" s="67"/>
      <c r="AE2094" s="67"/>
      <c r="AF2094" s="67"/>
      <c r="AG2094" s="67"/>
    </row>
    <row r="2095" spans="3:33" x14ac:dyDescent="0.2"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  <c r="AA2095" s="67"/>
      <c r="AB2095" s="67"/>
      <c r="AC2095" s="67"/>
      <c r="AD2095" s="67"/>
      <c r="AE2095" s="67"/>
      <c r="AF2095" s="67"/>
      <c r="AG2095" s="67"/>
    </row>
    <row r="2096" spans="3:33" x14ac:dyDescent="0.2"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  <c r="AA2096" s="67"/>
      <c r="AB2096" s="67"/>
      <c r="AC2096" s="67"/>
      <c r="AD2096" s="67"/>
      <c r="AE2096" s="67"/>
      <c r="AF2096" s="67"/>
      <c r="AG2096" s="67"/>
    </row>
    <row r="2097" spans="3:33" x14ac:dyDescent="0.2"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  <c r="AD2097" s="67"/>
      <c r="AE2097" s="67"/>
      <c r="AF2097" s="67"/>
      <c r="AG2097" s="67"/>
    </row>
    <row r="2098" spans="3:33" x14ac:dyDescent="0.2"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  <c r="AA2098" s="67"/>
      <c r="AB2098" s="67"/>
      <c r="AC2098" s="67"/>
      <c r="AD2098" s="67"/>
      <c r="AE2098" s="67"/>
      <c r="AF2098" s="67"/>
      <c r="AG2098" s="67"/>
    </row>
    <row r="2099" spans="3:33" x14ac:dyDescent="0.2"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  <c r="AA2099" s="67"/>
      <c r="AB2099" s="67"/>
      <c r="AC2099" s="67"/>
      <c r="AD2099" s="67"/>
      <c r="AE2099" s="67"/>
      <c r="AF2099" s="67"/>
      <c r="AG2099" s="67"/>
    </row>
    <row r="2100" spans="3:33" x14ac:dyDescent="0.2"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  <c r="AA2100" s="67"/>
      <c r="AB2100" s="67"/>
      <c r="AC2100" s="67"/>
      <c r="AD2100" s="67"/>
      <c r="AE2100" s="67"/>
      <c r="AF2100" s="67"/>
      <c r="AG2100" s="67"/>
    </row>
    <row r="2101" spans="3:33" x14ac:dyDescent="0.2"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  <c r="AA2101" s="67"/>
      <c r="AB2101" s="67"/>
      <c r="AC2101" s="67"/>
      <c r="AD2101" s="67"/>
      <c r="AE2101" s="67"/>
      <c r="AF2101" s="67"/>
      <c r="AG2101" s="67"/>
    </row>
    <row r="2102" spans="3:33" x14ac:dyDescent="0.2"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  <c r="AA2102" s="67"/>
      <c r="AB2102" s="67"/>
      <c r="AC2102" s="67"/>
      <c r="AD2102" s="67"/>
      <c r="AE2102" s="67"/>
      <c r="AF2102" s="67"/>
      <c r="AG2102" s="67"/>
    </row>
    <row r="2103" spans="3:33" x14ac:dyDescent="0.2"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  <c r="AA2103" s="67"/>
      <c r="AB2103" s="67"/>
      <c r="AC2103" s="67"/>
      <c r="AD2103" s="67"/>
      <c r="AE2103" s="67"/>
      <c r="AF2103" s="67"/>
      <c r="AG2103" s="67"/>
    </row>
    <row r="2104" spans="3:33" x14ac:dyDescent="0.2"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  <c r="AA2104" s="67"/>
      <c r="AB2104" s="67"/>
      <c r="AC2104" s="67"/>
      <c r="AD2104" s="67"/>
      <c r="AE2104" s="67"/>
      <c r="AF2104" s="67"/>
      <c r="AG2104" s="67"/>
    </row>
    <row r="2105" spans="3:33" x14ac:dyDescent="0.2"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  <c r="AA2105" s="67"/>
      <c r="AB2105" s="67"/>
      <c r="AC2105" s="67"/>
      <c r="AD2105" s="67"/>
      <c r="AE2105" s="67"/>
      <c r="AF2105" s="67"/>
      <c r="AG2105" s="67"/>
    </row>
    <row r="2106" spans="3:33" x14ac:dyDescent="0.2"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  <c r="AA2106" s="67"/>
      <c r="AB2106" s="67"/>
      <c r="AC2106" s="67"/>
      <c r="AD2106" s="67"/>
      <c r="AE2106" s="67"/>
      <c r="AF2106" s="67"/>
      <c r="AG2106" s="67"/>
    </row>
    <row r="2107" spans="3:33" x14ac:dyDescent="0.2"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  <c r="AA2107" s="67"/>
      <c r="AB2107" s="67"/>
      <c r="AC2107" s="67"/>
      <c r="AD2107" s="67"/>
      <c r="AE2107" s="67"/>
      <c r="AF2107" s="67"/>
      <c r="AG2107" s="67"/>
    </row>
    <row r="2108" spans="3:33" x14ac:dyDescent="0.2"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  <c r="AA2108" s="67"/>
      <c r="AB2108" s="67"/>
      <c r="AC2108" s="67"/>
      <c r="AD2108" s="67"/>
      <c r="AE2108" s="67"/>
      <c r="AF2108" s="67"/>
      <c r="AG2108" s="67"/>
    </row>
    <row r="2109" spans="3:33" x14ac:dyDescent="0.2"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  <c r="AA2109" s="67"/>
      <c r="AB2109" s="67"/>
      <c r="AC2109" s="67"/>
      <c r="AD2109" s="67"/>
      <c r="AE2109" s="67"/>
      <c r="AF2109" s="67"/>
      <c r="AG2109" s="67"/>
    </row>
    <row r="2110" spans="3:33" x14ac:dyDescent="0.2"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  <c r="AA2110" s="67"/>
      <c r="AB2110" s="67"/>
      <c r="AC2110" s="67"/>
      <c r="AD2110" s="67"/>
      <c r="AE2110" s="67"/>
      <c r="AF2110" s="67"/>
      <c r="AG2110" s="67"/>
    </row>
    <row r="2111" spans="3:33" x14ac:dyDescent="0.2"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  <c r="AA2111" s="67"/>
      <c r="AB2111" s="67"/>
      <c r="AC2111" s="67"/>
      <c r="AD2111" s="67"/>
      <c r="AE2111" s="67"/>
      <c r="AF2111" s="67"/>
      <c r="AG2111" s="67"/>
    </row>
    <row r="2112" spans="3:33" x14ac:dyDescent="0.2"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  <c r="AA2112" s="67"/>
      <c r="AB2112" s="67"/>
      <c r="AC2112" s="67"/>
      <c r="AD2112" s="67"/>
      <c r="AE2112" s="67"/>
      <c r="AF2112" s="67"/>
      <c r="AG2112" s="67"/>
    </row>
    <row r="2113" spans="3:33" x14ac:dyDescent="0.2"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  <c r="AA2113" s="67"/>
      <c r="AB2113" s="67"/>
      <c r="AC2113" s="67"/>
      <c r="AD2113" s="67"/>
      <c r="AE2113" s="67"/>
      <c r="AF2113" s="67"/>
      <c r="AG2113" s="67"/>
    </row>
    <row r="2114" spans="3:33" x14ac:dyDescent="0.2"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  <c r="AA2114" s="67"/>
      <c r="AB2114" s="67"/>
      <c r="AC2114" s="67"/>
      <c r="AD2114" s="67"/>
      <c r="AE2114" s="67"/>
      <c r="AF2114" s="67"/>
      <c r="AG2114" s="67"/>
    </row>
    <row r="2115" spans="3:33" x14ac:dyDescent="0.2"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  <c r="AA2115" s="67"/>
      <c r="AB2115" s="67"/>
      <c r="AC2115" s="67"/>
      <c r="AD2115" s="67"/>
      <c r="AE2115" s="67"/>
      <c r="AF2115" s="67"/>
      <c r="AG2115" s="67"/>
    </row>
    <row r="2116" spans="3:33" x14ac:dyDescent="0.2"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  <c r="AA2116" s="67"/>
      <c r="AB2116" s="67"/>
      <c r="AC2116" s="67"/>
      <c r="AD2116" s="67"/>
      <c r="AE2116" s="67"/>
      <c r="AF2116" s="67"/>
      <c r="AG2116" s="67"/>
    </row>
    <row r="2117" spans="3:33" x14ac:dyDescent="0.2"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  <c r="AA2117" s="67"/>
      <c r="AB2117" s="67"/>
      <c r="AC2117" s="67"/>
      <c r="AD2117" s="67"/>
      <c r="AE2117" s="67"/>
      <c r="AF2117" s="67"/>
      <c r="AG2117" s="67"/>
    </row>
    <row r="2118" spans="3:33" x14ac:dyDescent="0.2"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  <c r="AA2118" s="67"/>
      <c r="AB2118" s="67"/>
      <c r="AC2118" s="67"/>
      <c r="AD2118" s="67"/>
      <c r="AE2118" s="67"/>
      <c r="AF2118" s="67"/>
      <c r="AG2118" s="67"/>
    </row>
    <row r="2119" spans="3:33" x14ac:dyDescent="0.2"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  <c r="AA2119" s="67"/>
      <c r="AB2119" s="67"/>
      <c r="AC2119" s="67"/>
      <c r="AD2119" s="67"/>
      <c r="AE2119" s="67"/>
      <c r="AF2119" s="67"/>
      <c r="AG2119" s="67"/>
    </row>
    <row r="2120" spans="3:33" x14ac:dyDescent="0.2"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  <c r="AA2120" s="67"/>
      <c r="AB2120" s="67"/>
      <c r="AC2120" s="67"/>
      <c r="AD2120" s="67"/>
      <c r="AE2120" s="67"/>
      <c r="AF2120" s="67"/>
      <c r="AG2120" s="67"/>
    </row>
    <row r="2121" spans="3:33" x14ac:dyDescent="0.2"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  <c r="AA2121" s="67"/>
      <c r="AB2121" s="67"/>
      <c r="AC2121" s="67"/>
      <c r="AD2121" s="67"/>
      <c r="AE2121" s="67"/>
      <c r="AF2121" s="67"/>
      <c r="AG2121" s="67"/>
    </row>
    <row r="2122" spans="3:33" x14ac:dyDescent="0.2"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  <c r="AA2122" s="67"/>
      <c r="AB2122" s="67"/>
      <c r="AC2122" s="67"/>
      <c r="AD2122" s="67"/>
      <c r="AE2122" s="67"/>
      <c r="AF2122" s="67"/>
      <c r="AG2122" s="67"/>
    </row>
    <row r="2123" spans="3:33" x14ac:dyDescent="0.2"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  <c r="AA2123" s="67"/>
      <c r="AB2123" s="67"/>
      <c r="AC2123" s="67"/>
      <c r="AD2123" s="67"/>
      <c r="AE2123" s="67"/>
      <c r="AF2123" s="67"/>
      <c r="AG2123" s="67"/>
    </row>
    <row r="2124" spans="3:33" x14ac:dyDescent="0.2"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  <c r="AA2124" s="67"/>
      <c r="AB2124" s="67"/>
      <c r="AC2124" s="67"/>
      <c r="AD2124" s="67"/>
      <c r="AE2124" s="67"/>
      <c r="AF2124" s="67"/>
      <c r="AG2124" s="67"/>
    </row>
    <row r="2125" spans="3:33" x14ac:dyDescent="0.2"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  <c r="AA2125" s="67"/>
      <c r="AB2125" s="67"/>
      <c r="AC2125" s="67"/>
      <c r="AD2125" s="67"/>
      <c r="AE2125" s="67"/>
      <c r="AF2125" s="67"/>
      <c r="AG2125" s="67"/>
    </row>
    <row r="2126" spans="3:33" x14ac:dyDescent="0.2"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  <c r="AA2126" s="67"/>
      <c r="AB2126" s="67"/>
      <c r="AC2126" s="67"/>
      <c r="AD2126" s="67"/>
      <c r="AE2126" s="67"/>
      <c r="AF2126" s="67"/>
      <c r="AG2126" s="67"/>
    </row>
    <row r="2127" spans="3:33" x14ac:dyDescent="0.2"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  <c r="AA2127" s="67"/>
      <c r="AB2127" s="67"/>
      <c r="AC2127" s="67"/>
      <c r="AD2127" s="67"/>
      <c r="AE2127" s="67"/>
      <c r="AF2127" s="67"/>
      <c r="AG2127" s="67"/>
    </row>
    <row r="2128" spans="3:33" x14ac:dyDescent="0.2"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  <c r="AA2128" s="67"/>
      <c r="AB2128" s="67"/>
      <c r="AC2128" s="67"/>
      <c r="AD2128" s="67"/>
      <c r="AE2128" s="67"/>
      <c r="AF2128" s="67"/>
      <c r="AG2128" s="67"/>
    </row>
    <row r="2129" spans="3:33" x14ac:dyDescent="0.2"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  <c r="AA2129" s="67"/>
      <c r="AB2129" s="67"/>
      <c r="AC2129" s="67"/>
      <c r="AD2129" s="67"/>
      <c r="AE2129" s="67"/>
      <c r="AF2129" s="67"/>
      <c r="AG2129" s="67"/>
    </row>
    <row r="2130" spans="3:33" x14ac:dyDescent="0.2"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  <c r="AA2130" s="67"/>
      <c r="AB2130" s="67"/>
      <c r="AC2130" s="67"/>
      <c r="AD2130" s="67"/>
      <c r="AE2130" s="67"/>
      <c r="AF2130" s="67"/>
      <c r="AG2130" s="67"/>
    </row>
    <row r="2131" spans="3:33" x14ac:dyDescent="0.2"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  <c r="AA2131" s="67"/>
      <c r="AB2131" s="67"/>
      <c r="AC2131" s="67"/>
      <c r="AD2131" s="67"/>
      <c r="AE2131" s="67"/>
      <c r="AF2131" s="67"/>
      <c r="AG2131" s="67"/>
    </row>
    <row r="2132" spans="3:33" x14ac:dyDescent="0.2"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  <c r="AA2132" s="67"/>
      <c r="AB2132" s="67"/>
      <c r="AC2132" s="67"/>
      <c r="AD2132" s="67"/>
      <c r="AE2132" s="67"/>
      <c r="AF2132" s="67"/>
      <c r="AG2132" s="67"/>
    </row>
    <row r="2133" spans="3:33" x14ac:dyDescent="0.2"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  <c r="AA2133" s="67"/>
      <c r="AB2133" s="67"/>
      <c r="AC2133" s="67"/>
      <c r="AD2133" s="67"/>
      <c r="AE2133" s="67"/>
      <c r="AF2133" s="67"/>
      <c r="AG2133" s="67"/>
    </row>
    <row r="2134" spans="3:33" x14ac:dyDescent="0.2"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  <c r="AE2134" s="67"/>
      <c r="AF2134" s="67"/>
      <c r="AG2134" s="67"/>
    </row>
    <row r="2135" spans="3:33" x14ac:dyDescent="0.2"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  <c r="AE2135" s="67"/>
      <c r="AF2135" s="67"/>
      <c r="AG2135" s="67"/>
    </row>
    <row r="2136" spans="3:33" x14ac:dyDescent="0.2"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  <c r="AE2136" s="67"/>
      <c r="AF2136" s="67"/>
      <c r="AG2136" s="67"/>
    </row>
    <row r="2137" spans="3:33" x14ac:dyDescent="0.2"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  <c r="AE2137" s="67"/>
      <c r="AF2137" s="67"/>
      <c r="AG2137" s="67"/>
    </row>
    <row r="2138" spans="3:33" x14ac:dyDescent="0.2"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  <c r="AE2138" s="67"/>
      <c r="AF2138" s="67"/>
      <c r="AG2138" s="67"/>
    </row>
    <row r="2139" spans="3:33" x14ac:dyDescent="0.2"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  <c r="AE2139" s="67"/>
      <c r="AF2139" s="67"/>
      <c r="AG2139" s="67"/>
    </row>
    <row r="2140" spans="3:33" x14ac:dyDescent="0.2"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  <c r="AE2140" s="67"/>
      <c r="AF2140" s="67"/>
      <c r="AG2140" s="67"/>
    </row>
    <row r="2141" spans="3:33" x14ac:dyDescent="0.2"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  <c r="AA2141" s="67"/>
      <c r="AB2141" s="67"/>
      <c r="AC2141" s="67"/>
      <c r="AD2141" s="67"/>
      <c r="AE2141" s="67"/>
      <c r="AF2141" s="67"/>
      <c r="AG2141" s="67"/>
    </row>
    <row r="2142" spans="3:33" x14ac:dyDescent="0.2"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  <c r="AA2142" s="67"/>
      <c r="AB2142" s="67"/>
      <c r="AC2142" s="67"/>
      <c r="AD2142" s="67"/>
      <c r="AE2142" s="67"/>
      <c r="AF2142" s="67"/>
      <c r="AG2142" s="67"/>
    </row>
    <row r="2143" spans="3:33" x14ac:dyDescent="0.2"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  <c r="AA2143" s="67"/>
      <c r="AB2143" s="67"/>
      <c r="AC2143" s="67"/>
      <c r="AD2143" s="67"/>
      <c r="AE2143" s="67"/>
      <c r="AF2143" s="67"/>
      <c r="AG2143" s="67"/>
    </row>
    <row r="2144" spans="3:33" x14ac:dyDescent="0.2"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  <c r="AA2144" s="67"/>
      <c r="AB2144" s="67"/>
      <c r="AC2144" s="67"/>
      <c r="AD2144" s="67"/>
      <c r="AE2144" s="67"/>
      <c r="AF2144" s="67"/>
      <c r="AG2144" s="67"/>
    </row>
    <row r="2145" spans="3:33" x14ac:dyDescent="0.2"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  <c r="AA2145" s="67"/>
      <c r="AB2145" s="67"/>
      <c r="AC2145" s="67"/>
      <c r="AD2145" s="67"/>
      <c r="AE2145" s="67"/>
      <c r="AF2145" s="67"/>
      <c r="AG2145" s="67"/>
    </row>
    <row r="2146" spans="3:33" x14ac:dyDescent="0.2"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  <c r="AA2146" s="67"/>
      <c r="AB2146" s="67"/>
      <c r="AC2146" s="67"/>
      <c r="AD2146" s="67"/>
      <c r="AE2146" s="67"/>
      <c r="AF2146" s="67"/>
      <c r="AG2146" s="67"/>
    </row>
    <row r="2147" spans="3:33" x14ac:dyDescent="0.2"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  <c r="AA2147" s="67"/>
      <c r="AB2147" s="67"/>
      <c r="AC2147" s="67"/>
      <c r="AD2147" s="67"/>
      <c r="AE2147" s="67"/>
      <c r="AF2147" s="67"/>
      <c r="AG2147" s="67"/>
    </row>
    <row r="2148" spans="3:33" x14ac:dyDescent="0.2"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  <c r="AA2148" s="67"/>
      <c r="AB2148" s="67"/>
      <c r="AC2148" s="67"/>
      <c r="AD2148" s="67"/>
      <c r="AE2148" s="67"/>
      <c r="AF2148" s="67"/>
      <c r="AG2148" s="67"/>
    </row>
    <row r="2149" spans="3:33" x14ac:dyDescent="0.2"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  <c r="AA2149" s="67"/>
      <c r="AB2149" s="67"/>
      <c r="AC2149" s="67"/>
      <c r="AD2149" s="67"/>
      <c r="AE2149" s="67"/>
      <c r="AF2149" s="67"/>
      <c r="AG2149" s="67"/>
    </row>
    <row r="2150" spans="3:33" x14ac:dyDescent="0.2"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  <c r="AA2150" s="67"/>
      <c r="AB2150" s="67"/>
      <c r="AC2150" s="67"/>
      <c r="AD2150" s="67"/>
      <c r="AE2150" s="67"/>
      <c r="AF2150" s="67"/>
      <c r="AG2150" s="67"/>
    </row>
    <row r="2151" spans="3:33" x14ac:dyDescent="0.2"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  <c r="AA2151" s="67"/>
      <c r="AB2151" s="67"/>
      <c r="AC2151" s="67"/>
      <c r="AD2151" s="67"/>
      <c r="AE2151" s="67"/>
      <c r="AF2151" s="67"/>
      <c r="AG2151" s="67"/>
    </row>
    <row r="2152" spans="3:33" x14ac:dyDescent="0.2"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  <c r="AA2152" s="67"/>
      <c r="AB2152" s="67"/>
      <c r="AC2152" s="67"/>
      <c r="AD2152" s="67"/>
      <c r="AE2152" s="67"/>
      <c r="AF2152" s="67"/>
      <c r="AG2152" s="67"/>
    </row>
    <row r="2153" spans="3:33" x14ac:dyDescent="0.2"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  <c r="AA2153" s="67"/>
      <c r="AB2153" s="67"/>
      <c r="AC2153" s="67"/>
      <c r="AD2153" s="67"/>
      <c r="AE2153" s="67"/>
      <c r="AF2153" s="67"/>
      <c r="AG2153" s="67"/>
    </row>
    <row r="2154" spans="3:33" x14ac:dyDescent="0.2"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  <c r="AA2154" s="67"/>
      <c r="AB2154" s="67"/>
      <c r="AC2154" s="67"/>
      <c r="AD2154" s="67"/>
      <c r="AE2154" s="67"/>
      <c r="AF2154" s="67"/>
      <c r="AG2154" s="67"/>
    </row>
    <row r="2155" spans="3:33" x14ac:dyDescent="0.2"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  <c r="AA2155" s="67"/>
      <c r="AB2155" s="67"/>
      <c r="AC2155" s="67"/>
      <c r="AD2155" s="67"/>
      <c r="AE2155" s="67"/>
      <c r="AF2155" s="67"/>
      <c r="AG2155" s="67"/>
    </row>
    <row r="2156" spans="3:33" x14ac:dyDescent="0.2"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  <c r="AA2156" s="67"/>
      <c r="AB2156" s="67"/>
      <c r="AC2156" s="67"/>
      <c r="AD2156" s="67"/>
      <c r="AE2156" s="67"/>
      <c r="AF2156" s="67"/>
      <c r="AG2156" s="67"/>
    </row>
    <row r="2157" spans="3:33" x14ac:dyDescent="0.2"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  <c r="AA2157" s="67"/>
      <c r="AB2157" s="67"/>
      <c r="AC2157" s="67"/>
      <c r="AD2157" s="67"/>
      <c r="AE2157" s="67"/>
      <c r="AF2157" s="67"/>
      <c r="AG2157" s="67"/>
    </row>
    <row r="2158" spans="3:33" x14ac:dyDescent="0.2"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  <c r="AA2158" s="67"/>
      <c r="AB2158" s="67"/>
      <c r="AC2158" s="67"/>
      <c r="AD2158" s="67"/>
      <c r="AE2158" s="67"/>
      <c r="AF2158" s="67"/>
      <c r="AG2158" s="67"/>
    </row>
    <row r="2159" spans="3:33" x14ac:dyDescent="0.2"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  <c r="AA2159" s="67"/>
      <c r="AB2159" s="67"/>
      <c r="AC2159" s="67"/>
      <c r="AD2159" s="67"/>
      <c r="AE2159" s="67"/>
      <c r="AF2159" s="67"/>
      <c r="AG2159" s="67"/>
    </row>
    <row r="2160" spans="3:33" x14ac:dyDescent="0.2"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  <c r="AA2160" s="67"/>
      <c r="AB2160" s="67"/>
      <c r="AC2160" s="67"/>
      <c r="AD2160" s="67"/>
      <c r="AE2160" s="67"/>
      <c r="AF2160" s="67"/>
      <c r="AG2160" s="67"/>
    </row>
    <row r="2161" spans="3:33" x14ac:dyDescent="0.2"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  <c r="AA2161" s="67"/>
      <c r="AB2161" s="67"/>
      <c r="AC2161" s="67"/>
      <c r="AD2161" s="67"/>
      <c r="AE2161" s="67"/>
      <c r="AF2161" s="67"/>
      <c r="AG2161" s="67"/>
    </row>
    <row r="2162" spans="3:33" x14ac:dyDescent="0.2"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  <c r="AA2162" s="67"/>
      <c r="AB2162" s="67"/>
      <c r="AC2162" s="67"/>
      <c r="AD2162" s="67"/>
      <c r="AE2162" s="67"/>
      <c r="AF2162" s="67"/>
      <c r="AG2162" s="67"/>
    </row>
    <row r="2163" spans="3:33" x14ac:dyDescent="0.2"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  <c r="AA2163" s="67"/>
      <c r="AB2163" s="67"/>
      <c r="AC2163" s="67"/>
      <c r="AD2163" s="67"/>
      <c r="AE2163" s="67"/>
      <c r="AF2163" s="67"/>
      <c r="AG2163" s="67"/>
    </row>
    <row r="2164" spans="3:33" x14ac:dyDescent="0.2"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  <c r="AA2164" s="67"/>
      <c r="AB2164" s="67"/>
      <c r="AC2164" s="67"/>
      <c r="AD2164" s="67"/>
      <c r="AE2164" s="67"/>
      <c r="AF2164" s="67"/>
      <c r="AG2164" s="67"/>
    </row>
    <row r="2165" spans="3:33" x14ac:dyDescent="0.2"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  <c r="AA2165" s="67"/>
      <c r="AB2165" s="67"/>
      <c r="AC2165" s="67"/>
      <c r="AD2165" s="67"/>
      <c r="AE2165" s="67"/>
      <c r="AF2165" s="67"/>
      <c r="AG2165" s="67"/>
    </row>
    <row r="2166" spans="3:33" x14ac:dyDescent="0.2"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  <c r="AA2166" s="67"/>
      <c r="AB2166" s="67"/>
      <c r="AC2166" s="67"/>
      <c r="AD2166" s="67"/>
      <c r="AE2166" s="67"/>
      <c r="AF2166" s="67"/>
      <c r="AG2166" s="67"/>
    </row>
    <row r="2167" spans="3:33" x14ac:dyDescent="0.2"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  <c r="AA2167" s="67"/>
      <c r="AB2167" s="67"/>
      <c r="AC2167" s="67"/>
      <c r="AD2167" s="67"/>
      <c r="AE2167" s="67"/>
      <c r="AF2167" s="67"/>
      <c r="AG2167" s="67"/>
    </row>
    <row r="2168" spans="3:33" x14ac:dyDescent="0.2"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  <c r="AA2168" s="67"/>
      <c r="AB2168" s="67"/>
      <c r="AC2168" s="67"/>
      <c r="AD2168" s="67"/>
      <c r="AE2168" s="67"/>
      <c r="AF2168" s="67"/>
      <c r="AG2168" s="67"/>
    </row>
    <row r="2169" spans="3:33" x14ac:dyDescent="0.2"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  <c r="AA2169" s="67"/>
      <c r="AB2169" s="67"/>
      <c r="AC2169" s="67"/>
      <c r="AD2169" s="67"/>
      <c r="AE2169" s="67"/>
      <c r="AF2169" s="67"/>
      <c r="AG2169" s="67"/>
    </row>
    <row r="2170" spans="3:33" x14ac:dyDescent="0.2"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  <c r="AA2170" s="67"/>
      <c r="AB2170" s="67"/>
      <c r="AC2170" s="67"/>
      <c r="AD2170" s="67"/>
      <c r="AE2170" s="67"/>
      <c r="AF2170" s="67"/>
      <c r="AG2170" s="67"/>
    </row>
    <row r="2171" spans="3:33" x14ac:dyDescent="0.2"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  <c r="AA2171" s="67"/>
      <c r="AB2171" s="67"/>
      <c r="AC2171" s="67"/>
      <c r="AD2171" s="67"/>
      <c r="AE2171" s="67"/>
      <c r="AF2171" s="67"/>
      <c r="AG2171" s="67"/>
    </row>
    <row r="2172" spans="3:33" x14ac:dyDescent="0.2"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  <c r="AA2172" s="67"/>
      <c r="AB2172" s="67"/>
      <c r="AC2172" s="67"/>
      <c r="AD2172" s="67"/>
      <c r="AE2172" s="67"/>
      <c r="AF2172" s="67"/>
      <c r="AG2172" s="67"/>
    </row>
    <row r="2173" spans="3:33" x14ac:dyDescent="0.2"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  <c r="AA2173" s="67"/>
      <c r="AB2173" s="67"/>
      <c r="AC2173" s="67"/>
      <c r="AD2173" s="67"/>
      <c r="AE2173" s="67"/>
      <c r="AF2173" s="67"/>
      <c r="AG2173" s="67"/>
    </row>
    <row r="2174" spans="3:33" x14ac:dyDescent="0.2"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  <c r="AA2174" s="67"/>
      <c r="AB2174" s="67"/>
      <c r="AC2174" s="67"/>
      <c r="AD2174" s="67"/>
      <c r="AE2174" s="67"/>
      <c r="AF2174" s="67"/>
      <c r="AG2174" s="67"/>
    </row>
    <row r="2175" spans="3:33" x14ac:dyDescent="0.2"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  <c r="AA2175" s="67"/>
      <c r="AB2175" s="67"/>
      <c r="AC2175" s="67"/>
      <c r="AD2175" s="67"/>
      <c r="AE2175" s="67"/>
      <c r="AF2175" s="67"/>
      <c r="AG2175" s="67"/>
    </row>
    <row r="2176" spans="3:33" x14ac:dyDescent="0.2"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  <c r="AA2176" s="67"/>
      <c r="AB2176" s="67"/>
      <c r="AC2176" s="67"/>
      <c r="AD2176" s="67"/>
      <c r="AE2176" s="67"/>
      <c r="AF2176" s="67"/>
      <c r="AG2176" s="67"/>
    </row>
    <row r="2177" spans="3:33" x14ac:dyDescent="0.2"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  <c r="AA2177" s="67"/>
      <c r="AB2177" s="67"/>
      <c r="AC2177" s="67"/>
      <c r="AD2177" s="67"/>
      <c r="AE2177" s="67"/>
      <c r="AF2177" s="67"/>
      <c r="AG2177" s="67"/>
    </row>
    <row r="2178" spans="3:33" x14ac:dyDescent="0.2"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  <c r="AA2178" s="67"/>
      <c r="AB2178" s="67"/>
      <c r="AC2178" s="67"/>
      <c r="AD2178" s="67"/>
      <c r="AE2178" s="67"/>
      <c r="AF2178" s="67"/>
      <c r="AG2178" s="67"/>
    </row>
    <row r="2179" spans="3:33" x14ac:dyDescent="0.2"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  <c r="AA2179" s="67"/>
      <c r="AB2179" s="67"/>
      <c r="AC2179" s="67"/>
      <c r="AD2179" s="67"/>
      <c r="AE2179" s="67"/>
      <c r="AF2179" s="67"/>
      <c r="AG2179" s="67"/>
    </row>
    <row r="2180" spans="3:33" x14ac:dyDescent="0.2"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  <c r="AA2180" s="67"/>
      <c r="AB2180" s="67"/>
      <c r="AC2180" s="67"/>
      <c r="AD2180" s="67"/>
      <c r="AE2180" s="67"/>
      <c r="AF2180" s="67"/>
      <c r="AG2180" s="67"/>
    </row>
    <row r="2181" spans="3:33" x14ac:dyDescent="0.2"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  <c r="AA2181" s="67"/>
      <c r="AB2181" s="67"/>
      <c r="AC2181" s="67"/>
      <c r="AD2181" s="67"/>
      <c r="AE2181" s="67"/>
      <c r="AF2181" s="67"/>
      <c r="AG2181" s="67"/>
    </row>
    <row r="2182" spans="3:33" x14ac:dyDescent="0.2"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  <c r="AA2182" s="67"/>
      <c r="AB2182" s="67"/>
      <c r="AC2182" s="67"/>
      <c r="AD2182" s="67"/>
      <c r="AE2182" s="67"/>
      <c r="AF2182" s="67"/>
      <c r="AG2182" s="67"/>
    </row>
    <row r="2183" spans="3:33" x14ac:dyDescent="0.2"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  <c r="AA2183" s="67"/>
      <c r="AB2183" s="67"/>
      <c r="AC2183" s="67"/>
      <c r="AD2183" s="67"/>
      <c r="AE2183" s="67"/>
      <c r="AF2183" s="67"/>
      <c r="AG2183" s="67"/>
    </row>
    <row r="2184" spans="3:33" x14ac:dyDescent="0.2"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  <c r="AA2184" s="67"/>
      <c r="AB2184" s="67"/>
      <c r="AC2184" s="67"/>
      <c r="AD2184" s="67"/>
      <c r="AE2184" s="67"/>
      <c r="AF2184" s="67"/>
      <c r="AG2184" s="67"/>
    </row>
    <row r="2185" spans="3:33" x14ac:dyDescent="0.2"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  <c r="AA2185" s="67"/>
      <c r="AB2185" s="67"/>
      <c r="AC2185" s="67"/>
      <c r="AD2185" s="67"/>
      <c r="AE2185" s="67"/>
      <c r="AF2185" s="67"/>
      <c r="AG2185" s="67"/>
    </row>
    <row r="2186" spans="3:33" x14ac:dyDescent="0.2"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  <c r="AA2186" s="67"/>
      <c r="AB2186" s="67"/>
      <c r="AC2186" s="67"/>
      <c r="AD2186" s="67"/>
      <c r="AE2186" s="67"/>
      <c r="AF2186" s="67"/>
      <c r="AG2186" s="67"/>
    </row>
    <row r="2187" spans="3:33" x14ac:dyDescent="0.2"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  <c r="AA2187" s="67"/>
      <c r="AB2187" s="67"/>
      <c r="AC2187" s="67"/>
      <c r="AD2187" s="67"/>
      <c r="AE2187" s="67"/>
      <c r="AF2187" s="67"/>
      <c r="AG2187" s="67"/>
    </row>
    <row r="2188" spans="3:33" x14ac:dyDescent="0.2"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  <c r="AA2188" s="67"/>
      <c r="AB2188" s="67"/>
      <c r="AC2188" s="67"/>
      <c r="AD2188" s="67"/>
      <c r="AE2188" s="67"/>
      <c r="AF2188" s="67"/>
      <c r="AG2188" s="67"/>
    </row>
    <row r="2189" spans="3:33" x14ac:dyDescent="0.2"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  <c r="AA2189" s="67"/>
      <c r="AB2189" s="67"/>
      <c r="AC2189" s="67"/>
      <c r="AD2189" s="67"/>
      <c r="AE2189" s="67"/>
      <c r="AF2189" s="67"/>
      <c r="AG2189" s="67"/>
    </row>
    <row r="2190" spans="3:33" x14ac:dyDescent="0.2"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  <c r="AA2190" s="67"/>
      <c r="AB2190" s="67"/>
      <c r="AC2190" s="67"/>
      <c r="AD2190" s="67"/>
      <c r="AE2190" s="67"/>
      <c r="AF2190" s="67"/>
      <c r="AG2190" s="67"/>
    </row>
    <row r="2191" spans="3:33" x14ac:dyDescent="0.2"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  <c r="AA2191" s="67"/>
      <c r="AB2191" s="67"/>
      <c r="AC2191" s="67"/>
      <c r="AD2191" s="67"/>
      <c r="AE2191" s="67"/>
      <c r="AF2191" s="67"/>
      <c r="AG2191" s="67"/>
    </row>
    <row r="2192" spans="3:33" x14ac:dyDescent="0.2"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  <c r="AA2192" s="67"/>
      <c r="AB2192" s="67"/>
      <c r="AC2192" s="67"/>
      <c r="AD2192" s="67"/>
      <c r="AE2192" s="67"/>
      <c r="AF2192" s="67"/>
      <c r="AG2192" s="67"/>
    </row>
    <row r="2193" spans="3:33" x14ac:dyDescent="0.2"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  <c r="AA2193" s="67"/>
      <c r="AB2193" s="67"/>
      <c r="AC2193" s="67"/>
      <c r="AD2193" s="67"/>
      <c r="AE2193" s="67"/>
      <c r="AF2193" s="67"/>
      <c r="AG2193" s="67"/>
    </row>
    <row r="2194" spans="3:33" x14ac:dyDescent="0.2"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  <c r="AA2194" s="67"/>
      <c r="AB2194" s="67"/>
      <c r="AC2194" s="67"/>
      <c r="AD2194" s="67"/>
      <c r="AE2194" s="67"/>
      <c r="AF2194" s="67"/>
      <c r="AG2194" s="67"/>
    </row>
    <row r="2195" spans="3:33" x14ac:dyDescent="0.2"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  <c r="AA2195" s="67"/>
      <c r="AB2195" s="67"/>
      <c r="AC2195" s="67"/>
      <c r="AD2195" s="67"/>
      <c r="AE2195" s="67"/>
      <c r="AF2195" s="67"/>
      <c r="AG2195" s="67"/>
    </row>
    <row r="2196" spans="3:33" x14ac:dyDescent="0.2"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  <c r="AA2196" s="67"/>
      <c r="AB2196" s="67"/>
      <c r="AC2196" s="67"/>
      <c r="AD2196" s="67"/>
      <c r="AE2196" s="67"/>
      <c r="AF2196" s="67"/>
      <c r="AG2196" s="67"/>
    </row>
    <row r="2197" spans="3:33" x14ac:dyDescent="0.2"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  <c r="AA2197" s="67"/>
      <c r="AB2197" s="67"/>
      <c r="AC2197" s="67"/>
      <c r="AD2197" s="67"/>
      <c r="AE2197" s="67"/>
      <c r="AF2197" s="67"/>
      <c r="AG2197" s="67"/>
    </row>
    <row r="2198" spans="3:33" x14ac:dyDescent="0.2"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  <c r="AD2198" s="67"/>
      <c r="AE2198" s="67"/>
      <c r="AF2198" s="67"/>
      <c r="AG2198" s="67"/>
    </row>
    <row r="2199" spans="3:33" x14ac:dyDescent="0.2"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  <c r="AD2199" s="67"/>
      <c r="AE2199" s="67"/>
      <c r="AF2199" s="67"/>
      <c r="AG2199" s="67"/>
    </row>
    <row r="2200" spans="3:33" x14ac:dyDescent="0.2"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  <c r="AA2200" s="67"/>
      <c r="AB2200" s="67"/>
      <c r="AC2200" s="67"/>
      <c r="AD2200" s="67"/>
      <c r="AE2200" s="67"/>
      <c r="AF2200" s="67"/>
      <c r="AG2200" s="67"/>
    </row>
    <row r="2201" spans="3:33" x14ac:dyDescent="0.2"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  <c r="AA2201" s="67"/>
      <c r="AB2201" s="67"/>
      <c r="AC2201" s="67"/>
      <c r="AD2201" s="67"/>
      <c r="AE2201" s="67"/>
      <c r="AF2201" s="67"/>
      <c r="AG2201" s="67"/>
    </row>
    <row r="2202" spans="3:33" x14ac:dyDescent="0.2"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  <c r="AA2202" s="67"/>
      <c r="AB2202" s="67"/>
      <c r="AC2202" s="67"/>
      <c r="AD2202" s="67"/>
      <c r="AE2202" s="67"/>
      <c r="AF2202" s="67"/>
      <c r="AG2202" s="67"/>
    </row>
    <row r="2203" spans="3:33" x14ac:dyDescent="0.2"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  <c r="AA2203" s="67"/>
      <c r="AB2203" s="67"/>
      <c r="AC2203" s="67"/>
      <c r="AD2203" s="67"/>
      <c r="AE2203" s="67"/>
      <c r="AF2203" s="67"/>
      <c r="AG2203" s="67"/>
    </row>
    <row r="2204" spans="3:33" x14ac:dyDescent="0.2"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  <c r="AA2204" s="67"/>
      <c r="AB2204" s="67"/>
      <c r="AC2204" s="67"/>
      <c r="AD2204" s="67"/>
      <c r="AE2204" s="67"/>
      <c r="AF2204" s="67"/>
      <c r="AG2204" s="67"/>
    </row>
    <row r="2205" spans="3:33" x14ac:dyDescent="0.2"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  <c r="AD2205" s="67"/>
      <c r="AE2205" s="67"/>
      <c r="AF2205" s="67"/>
      <c r="AG2205" s="67"/>
    </row>
    <row r="2206" spans="3:33" x14ac:dyDescent="0.2"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  <c r="AD2206" s="67"/>
      <c r="AE2206" s="67"/>
      <c r="AF2206" s="67"/>
      <c r="AG2206" s="67"/>
    </row>
    <row r="2207" spans="3:33" x14ac:dyDescent="0.2"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  <c r="AA2207" s="67"/>
      <c r="AB2207" s="67"/>
      <c r="AC2207" s="67"/>
      <c r="AD2207" s="67"/>
      <c r="AE2207" s="67"/>
      <c r="AF2207" s="67"/>
      <c r="AG2207" s="67"/>
    </row>
    <row r="2208" spans="3:33" x14ac:dyDescent="0.2"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  <c r="AA2208" s="67"/>
      <c r="AB2208" s="67"/>
      <c r="AC2208" s="67"/>
      <c r="AD2208" s="67"/>
      <c r="AE2208" s="67"/>
      <c r="AF2208" s="67"/>
      <c r="AG2208" s="67"/>
    </row>
    <row r="2209" spans="3:33" x14ac:dyDescent="0.2"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  <c r="AA2209" s="67"/>
      <c r="AB2209" s="67"/>
      <c r="AC2209" s="67"/>
      <c r="AD2209" s="67"/>
      <c r="AE2209" s="67"/>
      <c r="AF2209" s="67"/>
      <c r="AG2209" s="67"/>
    </row>
    <row r="2210" spans="3:33" x14ac:dyDescent="0.2"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  <c r="AA2210" s="67"/>
      <c r="AB2210" s="67"/>
      <c r="AC2210" s="67"/>
      <c r="AD2210" s="67"/>
      <c r="AE2210" s="67"/>
      <c r="AF2210" s="67"/>
      <c r="AG2210" s="67"/>
    </row>
    <row r="2211" spans="3:33" x14ac:dyDescent="0.2"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  <c r="AA2211" s="67"/>
      <c r="AB2211" s="67"/>
      <c r="AC2211" s="67"/>
      <c r="AD2211" s="67"/>
      <c r="AE2211" s="67"/>
      <c r="AF2211" s="67"/>
      <c r="AG2211" s="67"/>
    </row>
    <row r="2212" spans="3:33" x14ac:dyDescent="0.2"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  <c r="AD2212" s="67"/>
      <c r="AE2212" s="67"/>
      <c r="AF2212" s="67"/>
      <c r="AG2212" s="67"/>
    </row>
    <row r="2213" spans="3:33" x14ac:dyDescent="0.2"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  <c r="AD2213" s="67"/>
      <c r="AE2213" s="67"/>
      <c r="AF2213" s="67"/>
      <c r="AG2213" s="67"/>
    </row>
    <row r="2214" spans="3:33" x14ac:dyDescent="0.2"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  <c r="AA2214" s="67"/>
      <c r="AB2214" s="67"/>
      <c r="AC2214" s="67"/>
      <c r="AD2214" s="67"/>
      <c r="AE2214" s="67"/>
      <c r="AF2214" s="67"/>
      <c r="AG2214" s="67"/>
    </row>
    <row r="2215" spans="3:33" x14ac:dyDescent="0.2"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  <c r="AA2215" s="67"/>
      <c r="AB2215" s="67"/>
      <c r="AC2215" s="67"/>
      <c r="AD2215" s="67"/>
      <c r="AE2215" s="67"/>
      <c r="AF2215" s="67"/>
      <c r="AG2215" s="67"/>
    </row>
    <row r="2216" spans="3:33" x14ac:dyDescent="0.2"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  <c r="AA2216" s="67"/>
      <c r="AB2216" s="67"/>
      <c r="AC2216" s="67"/>
      <c r="AD2216" s="67"/>
      <c r="AE2216" s="67"/>
      <c r="AF2216" s="67"/>
      <c r="AG2216" s="67"/>
    </row>
    <row r="2217" spans="3:33" x14ac:dyDescent="0.2"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  <c r="AA2217" s="67"/>
      <c r="AB2217" s="67"/>
      <c r="AC2217" s="67"/>
      <c r="AD2217" s="67"/>
      <c r="AE2217" s="67"/>
      <c r="AF2217" s="67"/>
      <c r="AG2217" s="67"/>
    </row>
    <row r="2218" spans="3:33" x14ac:dyDescent="0.2"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  <c r="AA2218" s="67"/>
      <c r="AB2218" s="67"/>
      <c r="AC2218" s="67"/>
      <c r="AD2218" s="67"/>
      <c r="AE2218" s="67"/>
      <c r="AF2218" s="67"/>
      <c r="AG2218" s="67"/>
    </row>
    <row r="2219" spans="3:33" x14ac:dyDescent="0.2"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  <c r="AD2219" s="67"/>
      <c r="AE2219" s="67"/>
      <c r="AF2219" s="67"/>
      <c r="AG2219" s="67"/>
    </row>
    <row r="2220" spans="3:33" x14ac:dyDescent="0.2"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  <c r="AD2220" s="67"/>
      <c r="AE2220" s="67"/>
      <c r="AF2220" s="67"/>
      <c r="AG2220" s="67"/>
    </row>
    <row r="2221" spans="3:33" x14ac:dyDescent="0.2"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  <c r="AA2221" s="67"/>
      <c r="AB2221" s="67"/>
      <c r="AC2221" s="67"/>
      <c r="AD2221" s="67"/>
      <c r="AE2221" s="67"/>
      <c r="AF2221" s="67"/>
      <c r="AG2221" s="67"/>
    </row>
    <row r="2222" spans="3:33" x14ac:dyDescent="0.2"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  <c r="AA2222" s="67"/>
      <c r="AB2222" s="67"/>
      <c r="AC2222" s="67"/>
      <c r="AD2222" s="67"/>
      <c r="AE2222" s="67"/>
      <c r="AF2222" s="67"/>
      <c r="AG2222" s="67"/>
    </row>
    <row r="2223" spans="3:33" x14ac:dyDescent="0.2"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  <c r="AA2223" s="67"/>
      <c r="AB2223" s="67"/>
      <c r="AC2223" s="67"/>
      <c r="AD2223" s="67"/>
      <c r="AE2223" s="67"/>
      <c r="AF2223" s="67"/>
      <c r="AG2223" s="67"/>
    </row>
    <row r="2224" spans="3:33" x14ac:dyDescent="0.2"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  <c r="AA2224" s="67"/>
      <c r="AB2224" s="67"/>
      <c r="AC2224" s="67"/>
      <c r="AD2224" s="67"/>
      <c r="AE2224" s="67"/>
      <c r="AF2224" s="67"/>
      <c r="AG2224" s="67"/>
    </row>
    <row r="2225" spans="3:33" x14ac:dyDescent="0.2"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  <c r="AA2225" s="67"/>
      <c r="AB2225" s="67"/>
      <c r="AC2225" s="67"/>
      <c r="AD2225" s="67"/>
      <c r="AE2225" s="67"/>
      <c r="AF2225" s="67"/>
      <c r="AG2225" s="67"/>
    </row>
    <row r="2226" spans="3:33" x14ac:dyDescent="0.2"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  <c r="AD2226" s="67"/>
      <c r="AE2226" s="67"/>
      <c r="AF2226" s="67"/>
      <c r="AG2226" s="67"/>
    </row>
    <row r="2227" spans="3:33" x14ac:dyDescent="0.2"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  <c r="AD2227" s="67"/>
      <c r="AE2227" s="67"/>
      <c r="AF2227" s="67"/>
      <c r="AG2227" s="67"/>
    </row>
    <row r="2228" spans="3:33" x14ac:dyDescent="0.2"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  <c r="AA2228" s="67"/>
      <c r="AB2228" s="67"/>
      <c r="AC2228" s="67"/>
      <c r="AD2228" s="67"/>
      <c r="AE2228" s="67"/>
      <c r="AF2228" s="67"/>
      <c r="AG2228" s="67"/>
    </row>
    <row r="2229" spans="3:33" x14ac:dyDescent="0.2"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  <c r="AA2229" s="67"/>
      <c r="AB2229" s="67"/>
      <c r="AC2229" s="67"/>
      <c r="AD2229" s="67"/>
      <c r="AE2229" s="67"/>
      <c r="AF2229" s="67"/>
      <c r="AG2229" s="67"/>
    </row>
    <row r="2230" spans="3:33" x14ac:dyDescent="0.2"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  <c r="AA2230" s="67"/>
      <c r="AB2230" s="67"/>
      <c r="AC2230" s="67"/>
      <c r="AD2230" s="67"/>
      <c r="AE2230" s="67"/>
      <c r="AF2230" s="67"/>
      <c r="AG2230" s="67"/>
    </row>
    <row r="2231" spans="3:33" x14ac:dyDescent="0.2"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  <c r="AA2231" s="67"/>
      <c r="AB2231" s="67"/>
      <c r="AC2231" s="67"/>
      <c r="AD2231" s="67"/>
      <c r="AE2231" s="67"/>
      <c r="AF2231" s="67"/>
      <c r="AG2231" s="67"/>
    </row>
    <row r="2232" spans="3:33" x14ac:dyDescent="0.2"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  <c r="AA2232" s="67"/>
      <c r="AB2232" s="67"/>
      <c r="AC2232" s="67"/>
      <c r="AD2232" s="67"/>
      <c r="AE2232" s="67"/>
      <c r="AF2232" s="67"/>
      <c r="AG2232" s="67"/>
    </row>
    <row r="2233" spans="3:33" x14ac:dyDescent="0.2"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  <c r="AD2233" s="67"/>
      <c r="AE2233" s="67"/>
      <c r="AF2233" s="67"/>
      <c r="AG2233" s="67"/>
    </row>
    <row r="2234" spans="3:33" x14ac:dyDescent="0.2"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  <c r="AD2234" s="67"/>
      <c r="AE2234" s="67"/>
      <c r="AF2234" s="67"/>
      <c r="AG2234" s="67"/>
    </row>
    <row r="2235" spans="3:33" x14ac:dyDescent="0.2"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  <c r="AA2235" s="67"/>
      <c r="AB2235" s="67"/>
      <c r="AC2235" s="67"/>
      <c r="AD2235" s="67"/>
      <c r="AE2235" s="67"/>
      <c r="AF2235" s="67"/>
      <c r="AG2235" s="67"/>
    </row>
    <row r="2236" spans="3:33" x14ac:dyDescent="0.2"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  <c r="AA2236" s="67"/>
      <c r="AB2236" s="67"/>
      <c r="AC2236" s="67"/>
      <c r="AD2236" s="67"/>
      <c r="AE2236" s="67"/>
      <c r="AF2236" s="67"/>
      <c r="AG2236" s="67"/>
    </row>
    <row r="2237" spans="3:33" x14ac:dyDescent="0.2"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  <c r="AA2237" s="67"/>
      <c r="AB2237" s="67"/>
      <c r="AC2237" s="67"/>
      <c r="AD2237" s="67"/>
      <c r="AE2237" s="67"/>
      <c r="AF2237" s="67"/>
      <c r="AG2237" s="67"/>
    </row>
    <row r="2238" spans="3:33" x14ac:dyDescent="0.2"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  <c r="AA2238" s="67"/>
      <c r="AB2238" s="67"/>
      <c r="AC2238" s="67"/>
      <c r="AD2238" s="67"/>
      <c r="AE2238" s="67"/>
      <c r="AF2238" s="67"/>
      <c r="AG2238" s="67"/>
    </row>
    <row r="2239" spans="3:33" x14ac:dyDescent="0.2"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  <c r="AA2239" s="67"/>
      <c r="AB2239" s="67"/>
      <c r="AC2239" s="67"/>
      <c r="AD2239" s="67"/>
      <c r="AE2239" s="67"/>
      <c r="AF2239" s="67"/>
      <c r="AG2239" s="67"/>
    </row>
    <row r="2240" spans="3:33" x14ac:dyDescent="0.2"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  <c r="AD2240" s="67"/>
      <c r="AE2240" s="67"/>
      <c r="AF2240" s="67"/>
      <c r="AG2240" s="67"/>
    </row>
    <row r="2241" spans="3:33" x14ac:dyDescent="0.2"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  <c r="AD2241" s="67"/>
      <c r="AE2241" s="67"/>
      <c r="AF2241" s="67"/>
      <c r="AG2241" s="67"/>
    </row>
    <row r="2242" spans="3:33" x14ac:dyDescent="0.2"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  <c r="AA2242" s="67"/>
      <c r="AB2242" s="67"/>
      <c r="AC2242" s="67"/>
      <c r="AD2242" s="67"/>
      <c r="AE2242" s="67"/>
      <c r="AF2242" s="67"/>
      <c r="AG2242" s="67"/>
    </row>
    <row r="2243" spans="3:33" x14ac:dyDescent="0.2"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  <c r="AA2243" s="67"/>
      <c r="AB2243" s="67"/>
      <c r="AC2243" s="67"/>
      <c r="AD2243" s="67"/>
      <c r="AE2243" s="67"/>
      <c r="AF2243" s="67"/>
      <c r="AG2243" s="67"/>
    </row>
    <row r="2244" spans="3:33" x14ac:dyDescent="0.2"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  <c r="AA2244" s="67"/>
      <c r="AB2244" s="67"/>
      <c r="AC2244" s="67"/>
      <c r="AD2244" s="67"/>
      <c r="AE2244" s="67"/>
      <c r="AF2244" s="67"/>
      <c r="AG2244" s="67"/>
    </row>
    <row r="2245" spans="3:33" x14ac:dyDescent="0.2"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  <c r="AA2245" s="67"/>
      <c r="AB2245" s="67"/>
      <c r="AC2245" s="67"/>
      <c r="AD2245" s="67"/>
      <c r="AE2245" s="67"/>
      <c r="AF2245" s="67"/>
      <c r="AG2245" s="67"/>
    </row>
    <row r="2246" spans="3:33" x14ac:dyDescent="0.2"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  <c r="AA2246" s="67"/>
      <c r="AB2246" s="67"/>
      <c r="AC2246" s="67"/>
      <c r="AD2246" s="67"/>
      <c r="AE2246" s="67"/>
      <c r="AF2246" s="67"/>
      <c r="AG2246" s="67"/>
    </row>
    <row r="2247" spans="3:33" x14ac:dyDescent="0.2"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  <c r="AD2247" s="67"/>
      <c r="AE2247" s="67"/>
      <c r="AF2247" s="67"/>
      <c r="AG2247" s="67"/>
    </row>
    <row r="2248" spans="3:33" x14ac:dyDescent="0.2"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  <c r="AD2248" s="67"/>
      <c r="AE2248" s="67"/>
      <c r="AF2248" s="67"/>
      <c r="AG2248" s="67"/>
    </row>
    <row r="2249" spans="3:33" x14ac:dyDescent="0.2"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  <c r="AA2249" s="67"/>
      <c r="AB2249" s="67"/>
      <c r="AC2249" s="67"/>
      <c r="AD2249" s="67"/>
      <c r="AE2249" s="67"/>
      <c r="AF2249" s="67"/>
      <c r="AG2249" s="67"/>
    </row>
    <row r="2250" spans="3:33" x14ac:dyDescent="0.2"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  <c r="AA2250" s="67"/>
      <c r="AB2250" s="67"/>
      <c r="AC2250" s="67"/>
      <c r="AD2250" s="67"/>
      <c r="AE2250" s="67"/>
      <c r="AF2250" s="67"/>
      <c r="AG2250" s="67"/>
    </row>
    <row r="2251" spans="3:33" x14ac:dyDescent="0.2"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  <c r="AA2251" s="67"/>
      <c r="AB2251" s="67"/>
      <c r="AC2251" s="67"/>
      <c r="AD2251" s="67"/>
      <c r="AE2251" s="67"/>
      <c r="AF2251" s="67"/>
      <c r="AG2251" s="67"/>
    </row>
    <row r="2252" spans="3:33" x14ac:dyDescent="0.2"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  <c r="AA2252" s="67"/>
      <c r="AB2252" s="67"/>
      <c r="AC2252" s="67"/>
      <c r="AD2252" s="67"/>
      <c r="AE2252" s="67"/>
      <c r="AF2252" s="67"/>
      <c r="AG2252" s="67"/>
    </row>
    <row r="2253" spans="3:33" x14ac:dyDescent="0.2"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  <c r="AA2253" s="67"/>
      <c r="AB2253" s="67"/>
      <c r="AC2253" s="67"/>
      <c r="AD2253" s="67"/>
      <c r="AE2253" s="67"/>
      <c r="AF2253" s="67"/>
      <c r="AG2253" s="67"/>
    </row>
    <row r="2254" spans="3:33" x14ac:dyDescent="0.2"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  <c r="AD2254" s="67"/>
      <c r="AE2254" s="67"/>
      <c r="AF2254" s="67"/>
      <c r="AG2254" s="67"/>
    </row>
    <row r="2255" spans="3:33" x14ac:dyDescent="0.2"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  <c r="AD2255" s="67"/>
      <c r="AE2255" s="67"/>
      <c r="AF2255" s="67"/>
      <c r="AG2255" s="67"/>
    </row>
    <row r="2256" spans="3:33" x14ac:dyDescent="0.2"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  <c r="AA2256" s="67"/>
      <c r="AB2256" s="67"/>
      <c r="AC2256" s="67"/>
      <c r="AD2256" s="67"/>
      <c r="AE2256" s="67"/>
      <c r="AF2256" s="67"/>
      <c r="AG2256" s="67"/>
    </row>
    <row r="2257" spans="3:33" x14ac:dyDescent="0.2"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  <c r="AA2257" s="67"/>
      <c r="AB2257" s="67"/>
      <c r="AC2257" s="67"/>
      <c r="AD2257" s="67"/>
      <c r="AE2257" s="67"/>
      <c r="AF2257" s="67"/>
      <c r="AG2257" s="67"/>
    </row>
    <row r="2258" spans="3:33" x14ac:dyDescent="0.2"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  <c r="AA2258" s="67"/>
      <c r="AB2258" s="67"/>
      <c r="AC2258" s="67"/>
      <c r="AD2258" s="67"/>
      <c r="AE2258" s="67"/>
      <c r="AF2258" s="67"/>
      <c r="AG2258" s="67"/>
    </row>
    <row r="2259" spans="3:33" x14ac:dyDescent="0.2"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  <c r="AA2259" s="67"/>
      <c r="AB2259" s="67"/>
      <c r="AC2259" s="67"/>
      <c r="AD2259" s="67"/>
      <c r="AE2259" s="67"/>
      <c r="AF2259" s="67"/>
      <c r="AG2259" s="67"/>
    </row>
    <row r="2260" spans="3:33" x14ac:dyDescent="0.2"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  <c r="AA2260" s="67"/>
      <c r="AB2260" s="67"/>
      <c r="AC2260" s="67"/>
      <c r="AD2260" s="67"/>
      <c r="AE2260" s="67"/>
      <c r="AF2260" s="67"/>
      <c r="AG2260" s="67"/>
    </row>
    <row r="2261" spans="3:33" x14ac:dyDescent="0.2"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  <c r="AD2261" s="67"/>
      <c r="AE2261" s="67"/>
      <c r="AF2261" s="67"/>
      <c r="AG2261" s="67"/>
    </row>
    <row r="2262" spans="3:33" x14ac:dyDescent="0.2"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  <c r="AD2262" s="67"/>
      <c r="AE2262" s="67"/>
      <c r="AF2262" s="67"/>
      <c r="AG2262" s="67"/>
    </row>
    <row r="2263" spans="3:33" x14ac:dyDescent="0.2"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  <c r="AA2263" s="67"/>
      <c r="AB2263" s="67"/>
      <c r="AC2263" s="67"/>
      <c r="AD2263" s="67"/>
      <c r="AE2263" s="67"/>
      <c r="AF2263" s="67"/>
      <c r="AG2263" s="67"/>
    </row>
    <row r="2264" spans="3:33" x14ac:dyDescent="0.2"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  <c r="AA2264" s="67"/>
      <c r="AB2264" s="67"/>
      <c r="AC2264" s="67"/>
      <c r="AD2264" s="67"/>
      <c r="AE2264" s="67"/>
      <c r="AF2264" s="67"/>
      <c r="AG2264" s="67"/>
    </row>
    <row r="2265" spans="3:33" x14ac:dyDescent="0.2"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  <c r="AA2265" s="67"/>
      <c r="AB2265" s="67"/>
      <c r="AC2265" s="67"/>
      <c r="AD2265" s="67"/>
      <c r="AE2265" s="67"/>
      <c r="AF2265" s="67"/>
      <c r="AG2265" s="67"/>
    </row>
    <row r="2266" spans="3:33" x14ac:dyDescent="0.2"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  <c r="AA2266" s="67"/>
      <c r="AB2266" s="67"/>
      <c r="AC2266" s="67"/>
      <c r="AD2266" s="67"/>
      <c r="AE2266" s="67"/>
      <c r="AF2266" s="67"/>
      <c r="AG2266" s="67"/>
    </row>
    <row r="2267" spans="3:33" x14ac:dyDescent="0.2"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  <c r="AA2267" s="67"/>
      <c r="AB2267" s="67"/>
      <c r="AC2267" s="67"/>
      <c r="AD2267" s="67"/>
      <c r="AE2267" s="67"/>
      <c r="AF2267" s="67"/>
      <c r="AG2267" s="67"/>
    </row>
    <row r="2268" spans="3:33" x14ac:dyDescent="0.2"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  <c r="AD2268" s="67"/>
      <c r="AE2268" s="67"/>
      <c r="AF2268" s="67"/>
      <c r="AG2268" s="67"/>
    </row>
    <row r="2269" spans="3:33" x14ac:dyDescent="0.2"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  <c r="AD2269" s="67"/>
      <c r="AE2269" s="67"/>
      <c r="AF2269" s="67"/>
      <c r="AG2269" s="67"/>
    </row>
    <row r="2270" spans="3:33" x14ac:dyDescent="0.2"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  <c r="AA2270" s="67"/>
      <c r="AB2270" s="67"/>
      <c r="AC2270" s="67"/>
      <c r="AD2270" s="67"/>
      <c r="AE2270" s="67"/>
      <c r="AF2270" s="67"/>
      <c r="AG2270" s="67"/>
    </row>
    <row r="2271" spans="3:33" x14ac:dyDescent="0.2"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  <c r="AA2271" s="67"/>
      <c r="AB2271" s="67"/>
      <c r="AC2271" s="67"/>
      <c r="AD2271" s="67"/>
      <c r="AE2271" s="67"/>
      <c r="AF2271" s="67"/>
      <c r="AG2271" s="67"/>
    </row>
    <row r="2272" spans="3:33" x14ac:dyDescent="0.2"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  <c r="AA2272" s="67"/>
      <c r="AB2272" s="67"/>
      <c r="AC2272" s="67"/>
      <c r="AD2272" s="67"/>
      <c r="AE2272" s="67"/>
      <c r="AF2272" s="67"/>
      <c r="AG2272" s="67"/>
    </row>
    <row r="2273" spans="3:33" x14ac:dyDescent="0.2"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  <c r="AA2273" s="67"/>
      <c r="AB2273" s="67"/>
      <c r="AC2273" s="67"/>
      <c r="AD2273" s="67"/>
      <c r="AE2273" s="67"/>
      <c r="AF2273" s="67"/>
      <c r="AG2273" s="67"/>
    </row>
    <row r="2274" spans="3:33" x14ac:dyDescent="0.2"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  <c r="AA2274" s="67"/>
      <c r="AB2274" s="67"/>
      <c r="AC2274" s="67"/>
      <c r="AD2274" s="67"/>
      <c r="AE2274" s="67"/>
      <c r="AF2274" s="67"/>
      <c r="AG2274" s="67"/>
    </row>
    <row r="2275" spans="3:33" x14ac:dyDescent="0.2"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  <c r="AD2275" s="67"/>
      <c r="AE2275" s="67"/>
      <c r="AF2275" s="67"/>
      <c r="AG2275" s="67"/>
    </row>
    <row r="2276" spans="3:33" x14ac:dyDescent="0.2"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  <c r="AD2276" s="67"/>
      <c r="AE2276" s="67"/>
      <c r="AF2276" s="67"/>
      <c r="AG2276" s="67"/>
    </row>
    <row r="2277" spans="3:33" x14ac:dyDescent="0.2"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  <c r="AA2277" s="67"/>
      <c r="AB2277" s="67"/>
      <c r="AC2277" s="67"/>
      <c r="AD2277" s="67"/>
      <c r="AE2277" s="67"/>
      <c r="AF2277" s="67"/>
      <c r="AG2277" s="67"/>
    </row>
    <row r="2278" spans="3:33" x14ac:dyDescent="0.2"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  <c r="AA2278" s="67"/>
      <c r="AB2278" s="67"/>
      <c r="AC2278" s="67"/>
      <c r="AD2278" s="67"/>
      <c r="AE2278" s="67"/>
      <c r="AF2278" s="67"/>
      <c r="AG2278" s="67"/>
    </row>
    <row r="2279" spans="3:33" x14ac:dyDescent="0.2"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  <c r="AA2279" s="67"/>
      <c r="AB2279" s="67"/>
      <c r="AC2279" s="67"/>
      <c r="AD2279" s="67"/>
      <c r="AE2279" s="67"/>
      <c r="AF2279" s="67"/>
      <c r="AG2279" s="67"/>
    </row>
    <row r="2280" spans="3:33" x14ac:dyDescent="0.2"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  <c r="AA2280" s="67"/>
      <c r="AB2280" s="67"/>
      <c r="AC2280" s="67"/>
      <c r="AD2280" s="67"/>
      <c r="AE2280" s="67"/>
      <c r="AF2280" s="67"/>
      <c r="AG2280" s="67"/>
    </row>
    <row r="2281" spans="3:33" x14ac:dyDescent="0.2"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  <c r="AA2281" s="67"/>
      <c r="AB2281" s="67"/>
      <c r="AC2281" s="67"/>
      <c r="AD2281" s="67"/>
      <c r="AE2281" s="67"/>
      <c r="AF2281" s="67"/>
      <c r="AG2281" s="67"/>
    </row>
    <row r="2282" spans="3:33" x14ac:dyDescent="0.2"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  <c r="AD2282" s="67"/>
      <c r="AE2282" s="67"/>
      <c r="AF2282" s="67"/>
      <c r="AG2282" s="67"/>
    </row>
    <row r="2283" spans="3:33" x14ac:dyDescent="0.2"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  <c r="AD2283" s="67"/>
      <c r="AE2283" s="67"/>
      <c r="AF2283" s="67"/>
      <c r="AG2283" s="67"/>
    </row>
    <row r="2284" spans="3:33" x14ac:dyDescent="0.2"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  <c r="AA2284" s="67"/>
      <c r="AB2284" s="67"/>
      <c r="AC2284" s="67"/>
      <c r="AD2284" s="67"/>
      <c r="AE2284" s="67"/>
      <c r="AF2284" s="67"/>
      <c r="AG2284" s="67"/>
    </row>
    <row r="2285" spans="3:33" x14ac:dyDescent="0.2"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  <c r="AA2285" s="67"/>
      <c r="AB2285" s="67"/>
      <c r="AC2285" s="67"/>
      <c r="AD2285" s="67"/>
      <c r="AE2285" s="67"/>
      <c r="AF2285" s="67"/>
      <c r="AG2285" s="67"/>
    </row>
    <row r="2286" spans="3:33" x14ac:dyDescent="0.2"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  <c r="AA2286" s="67"/>
      <c r="AB2286" s="67"/>
      <c r="AC2286" s="67"/>
      <c r="AD2286" s="67"/>
      <c r="AE2286" s="67"/>
      <c r="AF2286" s="67"/>
      <c r="AG2286" s="67"/>
    </row>
    <row r="2287" spans="3:33" x14ac:dyDescent="0.2"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  <c r="AA2287" s="67"/>
      <c r="AB2287" s="67"/>
      <c r="AC2287" s="67"/>
      <c r="AD2287" s="67"/>
      <c r="AE2287" s="67"/>
      <c r="AF2287" s="67"/>
      <c r="AG2287" s="67"/>
    </row>
    <row r="2288" spans="3:33" x14ac:dyDescent="0.2"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  <c r="AA2288" s="67"/>
      <c r="AB2288" s="67"/>
      <c r="AC2288" s="67"/>
      <c r="AD2288" s="67"/>
      <c r="AE2288" s="67"/>
      <c r="AF2288" s="67"/>
      <c r="AG2288" s="67"/>
    </row>
    <row r="2289" spans="3:33" x14ac:dyDescent="0.2"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  <c r="AD2289" s="67"/>
      <c r="AE2289" s="67"/>
      <c r="AF2289" s="67"/>
      <c r="AG2289" s="67"/>
    </row>
    <row r="2290" spans="3:33" x14ac:dyDescent="0.2"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  <c r="AD2290" s="67"/>
      <c r="AE2290" s="67"/>
      <c r="AF2290" s="67"/>
      <c r="AG2290" s="67"/>
    </row>
    <row r="2291" spans="3:33" x14ac:dyDescent="0.2"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  <c r="AA2291" s="67"/>
      <c r="AB2291" s="67"/>
      <c r="AC2291" s="67"/>
      <c r="AD2291" s="67"/>
      <c r="AE2291" s="67"/>
      <c r="AF2291" s="67"/>
      <c r="AG2291" s="67"/>
    </row>
    <row r="2292" spans="3:33" x14ac:dyDescent="0.2"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  <c r="AA2292" s="67"/>
      <c r="AB2292" s="67"/>
      <c r="AC2292" s="67"/>
      <c r="AD2292" s="67"/>
      <c r="AE2292" s="67"/>
      <c r="AF2292" s="67"/>
      <c r="AG2292" s="67"/>
    </row>
    <row r="2293" spans="3:33" x14ac:dyDescent="0.2"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  <c r="AA2293" s="67"/>
      <c r="AB2293" s="67"/>
      <c r="AC2293" s="67"/>
      <c r="AD2293" s="67"/>
      <c r="AE2293" s="67"/>
      <c r="AF2293" s="67"/>
      <c r="AG2293" s="67"/>
    </row>
    <row r="2294" spans="3:33" x14ac:dyDescent="0.2"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  <c r="AA2294" s="67"/>
      <c r="AB2294" s="67"/>
      <c r="AC2294" s="67"/>
      <c r="AD2294" s="67"/>
      <c r="AE2294" s="67"/>
      <c r="AF2294" s="67"/>
      <c r="AG2294" s="67"/>
    </row>
    <row r="2295" spans="3:33" x14ac:dyDescent="0.2"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  <c r="AA2295" s="67"/>
      <c r="AB2295" s="67"/>
      <c r="AC2295" s="67"/>
      <c r="AD2295" s="67"/>
      <c r="AE2295" s="67"/>
      <c r="AF2295" s="67"/>
      <c r="AG2295" s="67"/>
    </row>
    <row r="2296" spans="3:33" x14ac:dyDescent="0.2"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  <c r="AD2296" s="67"/>
      <c r="AE2296" s="67"/>
      <c r="AF2296" s="67"/>
      <c r="AG2296" s="67"/>
    </row>
    <row r="2297" spans="3:33" x14ac:dyDescent="0.2"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  <c r="AD2297" s="67"/>
      <c r="AE2297" s="67"/>
      <c r="AF2297" s="67"/>
      <c r="AG2297" s="67"/>
    </row>
    <row r="2298" spans="3:33" x14ac:dyDescent="0.2"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  <c r="AA2298" s="67"/>
      <c r="AB2298" s="67"/>
      <c r="AC2298" s="67"/>
      <c r="AD2298" s="67"/>
      <c r="AE2298" s="67"/>
      <c r="AF2298" s="67"/>
      <c r="AG2298" s="67"/>
    </row>
    <row r="2299" spans="3:33" x14ac:dyDescent="0.2"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  <c r="AA2299" s="67"/>
      <c r="AB2299" s="67"/>
      <c r="AC2299" s="67"/>
      <c r="AD2299" s="67"/>
      <c r="AE2299" s="67"/>
      <c r="AF2299" s="67"/>
      <c r="AG2299" s="67"/>
    </row>
    <row r="2300" spans="3:33" x14ac:dyDescent="0.2"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  <c r="AA2300" s="67"/>
      <c r="AB2300" s="67"/>
      <c r="AC2300" s="67"/>
      <c r="AD2300" s="67"/>
      <c r="AE2300" s="67"/>
      <c r="AF2300" s="67"/>
      <c r="AG2300" s="67"/>
    </row>
    <row r="2301" spans="3:33" x14ac:dyDescent="0.2"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  <c r="AA2301" s="67"/>
      <c r="AB2301" s="67"/>
      <c r="AC2301" s="67"/>
      <c r="AD2301" s="67"/>
      <c r="AE2301" s="67"/>
      <c r="AF2301" s="67"/>
      <c r="AG2301" s="67"/>
    </row>
    <row r="2302" spans="3:33" x14ac:dyDescent="0.2"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  <c r="AA2302" s="67"/>
      <c r="AB2302" s="67"/>
      <c r="AC2302" s="67"/>
      <c r="AD2302" s="67"/>
      <c r="AE2302" s="67"/>
      <c r="AF2302" s="67"/>
      <c r="AG2302" s="67"/>
    </row>
    <row r="2303" spans="3:33" x14ac:dyDescent="0.2"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  <c r="AD2303" s="67"/>
      <c r="AE2303" s="67"/>
      <c r="AF2303" s="67"/>
      <c r="AG2303" s="67"/>
    </row>
    <row r="2304" spans="3:33" x14ac:dyDescent="0.2"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  <c r="AD2304" s="67"/>
      <c r="AE2304" s="67"/>
      <c r="AF2304" s="67"/>
      <c r="AG2304" s="67"/>
    </row>
    <row r="2305" spans="3:33" x14ac:dyDescent="0.2"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  <c r="AA2305" s="67"/>
      <c r="AB2305" s="67"/>
      <c r="AC2305" s="67"/>
      <c r="AD2305" s="67"/>
      <c r="AE2305" s="67"/>
      <c r="AF2305" s="67"/>
      <c r="AG2305" s="67"/>
    </row>
    <row r="2306" spans="3:33" x14ac:dyDescent="0.2"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  <c r="AA2306" s="67"/>
      <c r="AB2306" s="67"/>
      <c r="AC2306" s="67"/>
      <c r="AD2306" s="67"/>
      <c r="AE2306" s="67"/>
      <c r="AF2306" s="67"/>
      <c r="AG2306" s="67"/>
    </row>
    <row r="2307" spans="3:33" x14ac:dyDescent="0.2"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  <c r="AA2307" s="67"/>
      <c r="AB2307" s="67"/>
      <c r="AC2307" s="67"/>
      <c r="AD2307" s="67"/>
      <c r="AE2307" s="67"/>
      <c r="AF2307" s="67"/>
      <c r="AG2307" s="67"/>
    </row>
    <row r="2308" spans="3:33" x14ac:dyDescent="0.2"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  <c r="AA2308" s="67"/>
      <c r="AB2308" s="67"/>
      <c r="AC2308" s="67"/>
      <c r="AD2308" s="67"/>
      <c r="AE2308" s="67"/>
      <c r="AF2308" s="67"/>
      <c r="AG2308" s="67"/>
    </row>
    <row r="2309" spans="3:33" x14ac:dyDescent="0.2"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  <c r="AA2309" s="67"/>
      <c r="AB2309" s="67"/>
      <c r="AC2309" s="67"/>
      <c r="AD2309" s="67"/>
      <c r="AE2309" s="67"/>
      <c r="AF2309" s="67"/>
      <c r="AG2309" s="67"/>
    </row>
    <row r="2310" spans="3:33" x14ac:dyDescent="0.2"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  <c r="AD2310" s="67"/>
      <c r="AE2310" s="67"/>
      <c r="AF2310" s="67"/>
      <c r="AG2310" s="67"/>
    </row>
    <row r="2311" spans="3:33" x14ac:dyDescent="0.2"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  <c r="AD2311" s="67"/>
      <c r="AE2311" s="67"/>
      <c r="AF2311" s="67"/>
      <c r="AG2311" s="67"/>
    </row>
    <row r="2312" spans="3:33" x14ac:dyDescent="0.2"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  <c r="AA2312" s="67"/>
      <c r="AB2312" s="67"/>
      <c r="AC2312" s="67"/>
      <c r="AD2312" s="67"/>
      <c r="AE2312" s="67"/>
      <c r="AF2312" s="67"/>
      <c r="AG2312" s="67"/>
    </row>
    <row r="2313" spans="3:33" x14ac:dyDescent="0.2"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  <c r="AA2313" s="67"/>
      <c r="AB2313" s="67"/>
      <c r="AC2313" s="67"/>
      <c r="AD2313" s="67"/>
      <c r="AE2313" s="67"/>
      <c r="AF2313" s="67"/>
      <c r="AG2313" s="67"/>
    </row>
    <row r="2314" spans="3:33" x14ac:dyDescent="0.2"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  <c r="AA2314" s="67"/>
      <c r="AB2314" s="67"/>
      <c r="AC2314" s="67"/>
      <c r="AD2314" s="67"/>
      <c r="AE2314" s="67"/>
      <c r="AF2314" s="67"/>
      <c r="AG2314" s="67"/>
    </row>
    <row r="2315" spans="3:33" x14ac:dyDescent="0.2"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  <c r="AA2315" s="67"/>
      <c r="AB2315" s="67"/>
      <c r="AC2315" s="67"/>
      <c r="AD2315" s="67"/>
      <c r="AE2315" s="67"/>
      <c r="AF2315" s="67"/>
      <c r="AG2315" s="67"/>
    </row>
    <row r="2316" spans="3:33" x14ac:dyDescent="0.2"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  <c r="AA2316" s="67"/>
      <c r="AB2316" s="67"/>
      <c r="AC2316" s="67"/>
      <c r="AD2316" s="67"/>
      <c r="AE2316" s="67"/>
      <c r="AF2316" s="67"/>
      <c r="AG2316" s="67"/>
    </row>
    <row r="2317" spans="3:33" x14ac:dyDescent="0.2"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  <c r="AD2317" s="67"/>
      <c r="AE2317" s="67"/>
      <c r="AF2317" s="67"/>
      <c r="AG2317" s="67"/>
    </row>
    <row r="2318" spans="3:33" x14ac:dyDescent="0.2"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  <c r="AD2318" s="67"/>
      <c r="AE2318" s="67"/>
      <c r="AF2318" s="67"/>
      <c r="AG2318" s="67"/>
    </row>
    <row r="2319" spans="3:33" x14ac:dyDescent="0.2"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  <c r="AA2319" s="67"/>
      <c r="AB2319" s="67"/>
      <c r="AC2319" s="67"/>
      <c r="AD2319" s="67"/>
      <c r="AE2319" s="67"/>
      <c r="AF2319" s="67"/>
      <c r="AG2319" s="67"/>
    </row>
    <row r="2320" spans="3:33" x14ac:dyDescent="0.2"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  <c r="AA2320" s="67"/>
      <c r="AB2320" s="67"/>
      <c r="AC2320" s="67"/>
      <c r="AD2320" s="67"/>
      <c r="AE2320" s="67"/>
      <c r="AF2320" s="67"/>
      <c r="AG2320" s="67"/>
    </row>
    <row r="2321" spans="3:33" x14ac:dyDescent="0.2"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  <c r="AA2321" s="67"/>
      <c r="AB2321" s="67"/>
      <c r="AC2321" s="67"/>
      <c r="AD2321" s="67"/>
      <c r="AE2321" s="67"/>
      <c r="AF2321" s="67"/>
      <c r="AG2321" s="67"/>
    </row>
    <row r="2322" spans="3:33" x14ac:dyDescent="0.2"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  <c r="AA2322" s="67"/>
      <c r="AB2322" s="67"/>
      <c r="AC2322" s="67"/>
      <c r="AD2322" s="67"/>
      <c r="AE2322" s="67"/>
      <c r="AF2322" s="67"/>
      <c r="AG2322" s="67"/>
    </row>
    <row r="2323" spans="3:33" x14ac:dyDescent="0.2"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  <c r="AA2323" s="67"/>
      <c r="AB2323" s="67"/>
      <c r="AC2323" s="67"/>
      <c r="AD2323" s="67"/>
      <c r="AE2323" s="67"/>
      <c r="AF2323" s="67"/>
      <c r="AG2323" s="67"/>
    </row>
    <row r="2324" spans="3:33" x14ac:dyDescent="0.2"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  <c r="AD2324" s="67"/>
      <c r="AE2324" s="67"/>
      <c r="AF2324" s="67"/>
      <c r="AG2324" s="67"/>
    </row>
    <row r="2325" spans="3:33" x14ac:dyDescent="0.2"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  <c r="AD2325" s="67"/>
      <c r="AE2325" s="67"/>
      <c r="AF2325" s="67"/>
      <c r="AG2325" s="67"/>
    </row>
    <row r="2326" spans="3:33" x14ac:dyDescent="0.2"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  <c r="AA2326" s="67"/>
      <c r="AB2326" s="67"/>
      <c r="AC2326" s="67"/>
      <c r="AD2326" s="67"/>
      <c r="AE2326" s="67"/>
      <c r="AF2326" s="67"/>
      <c r="AG2326" s="67"/>
    </row>
    <row r="2327" spans="3:33" x14ac:dyDescent="0.2"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  <c r="AA2327" s="67"/>
      <c r="AB2327" s="67"/>
      <c r="AC2327" s="67"/>
      <c r="AD2327" s="67"/>
      <c r="AE2327" s="67"/>
      <c r="AF2327" s="67"/>
      <c r="AG2327" s="67"/>
    </row>
    <row r="2328" spans="3:33" x14ac:dyDescent="0.2"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  <c r="AA2328" s="67"/>
      <c r="AB2328" s="67"/>
      <c r="AC2328" s="67"/>
      <c r="AD2328" s="67"/>
      <c r="AE2328" s="67"/>
      <c r="AF2328" s="67"/>
      <c r="AG2328" s="67"/>
    </row>
    <row r="2329" spans="3:33" x14ac:dyDescent="0.2"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  <c r="AA2329" s="67"/>
      <c r="AB2329" s="67"/>
      <c r="AC2329" s="67"/>
      <c r="AD2329" s="67"/>
      <c r="AE2329" s="67"/>
      <c r="AF2329" s="67"/>
      <c r="AG2329" s="67"/>
    </row>
    <row r="2330" spans="3:33" x14ac:dyDescent="0.2"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  <c r="AA2330" s="67"/>
      <c r="AB2330" s="67"/>
      <c r="AC2330" s="67"/>
      <c r="AD2330" s="67"/>
      <c r="AE2330" s="67"/>
      <c r="AF2330" s="67"/>
      <c r="AG2330" s="67"/>
    </row>
    <row r="2331" spans="3:33" x14ac:dyDescent="0.2"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  <c r="AD2331" s="67"/>
      <c r="AE2331" s="67"/>
      <c r="AF2331" s="67"/>
      <c r="AG2331" s="67"/>
    </row>
    <row r="2332" spans="3:33" x14ac:dyDescent="0.2"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  <c r="AD2332" s="67"/>
      <c r="AE2332" s="67"/>
      <c r="AF2332" s="67"/>
      <c r="AG2332" s="67"/>
    </row>
    <row r="2333" spans="3:33" x14ac:dyDescent="0.2"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  <c r="AA2333" s="67"/>
      <c r="AB2333" s="67"/>
      <c r="AC2333" s="67"/>
      <c r="AD2333" s="67"/>
      <c r="AE2333" s="67"/>
      <c r="AF2333" s="67"/>
      <c r="AG2333" s="67"/>
    </row>
    <row r="2334" spans="3:33" x14ac:dyDescent="0.2"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  <c r="AA2334" s="67"/>
      <c r="AB2334" s="67"/>
      <c r="AC2334" s="67"/>
      <c r="AD2334" s="67"/>
      <c r="AE2334" s="67"/>
      <c r="AF2334" s="67"/>
      <c r="AG2334" s="67"/>
    </row>
    <row r="2335" spans="3:33" x14ac:dyDescent="0.2"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  <c r="AA2335" s="67"/>
      <c r="AB2335" s="67"/>
      <c r="AC2335" s="67"/>
      <c r="AD2335" s="67"/>
      <c r="AE2335" s="67"/>
      <c r="AF2335" s="67"/>
      <c r="AG2335" s="67"/>
    </row>
    <row r="2336" spans="3:33" x14ac:dyDescent="0.2"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  <c r="AA2336" s="67"/>
      <c r="AB2336" s="67"/>
      <c r="AC2336" s="67"/>
      <c r="AD2336" s="67"/>
      <c r="AE2336" s="67"/>
      <c r="AF2336" s="67"/>
      <c r="AG2336" s="67"/>
    </row>
    <row r="2337" spans="3:33" x14ac:dyDescent="0.2"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  <c r="AA2337" s="67"/>
      <c r="AB2337" s="67"/>
      <c r="AC2337" s="67"/>
      <c r="AD2337" s="67"/>
      <c r="AE2337" s="67"/>
      <c r="AF2337" s="67"/>
      <c r="AG2337" s="67"/>
    </row>
    <row r="2338" spans="3:33" x14ac:dyDescent="0.2"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  <c r="AD2338" s="67"/>
      <c r="AE2338" s="67"/>
      <c r="AF2338" s="67"/>
      <c r="AG2338" s="67"/>
    </row>
    <row r="2339" spans="3:33" x14ac:dyDescent="0.2"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  <c r="AD2339" s="67"/>
      <c r="AE2339" s="67"/>
      <c r="AF2339" s="67"/>
      <c r="AG2339" s="67"/>
    </row>
    <row r="2340" spans="3:33" x14ac:dyDescent="0.2"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  <c r="AA2340" s="67"/>
      <c r="AB2340" s="67"/>
      <c r="AC2340" s="67"/>
      <c r="AD2340" s="67"/>
      <c r="AE2340" s="67"/>
      <c r="AF2340" s="67"/>
      <c r="AG2340" s="67"/>
    </row>
    <row r="2341" spans="3:33" x14ac:dyDescent="0.2"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  <c r="AA2341" s="67"/>
      <c r="AB2341" s="67"/>
      <c r="AC2341" s="67"/>
      <c r="AD2341" s="67"/>
      <c r="AE2341" s="67"/>
      <c r="AF2341" s="67"/>
      <c r="AG2341" s="67"/>
    </row>
    <row r="2342" spans="3:33" x14ac:dyDescent="0.2"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  <c r="AA2342" s="67"/>
      <c r="AB2342" s="67"/>
      <c r="AC2342" s="67"/>
      <c r="AD2342" s="67"/>
      <c r="AE2342" s="67"/>
      <c r="AF2342" s="67"/>
      <c r="AG2342" s="67"/>
    </row>
    <row r="2343" spans="3:33" x14ac:dyDescent="0.2"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  <c r="AA2343" s="67"/>
      <c r="AB2343" s="67"/>
      <c r="AC2343" s="67"/>
      <c r="AD2343" s="67"/>
      <c r="AE2343" s="67"/>
      <c r="AF2343" s="67"/>
      <c r="AG2343" s="67"/>
    </row>
    <row r="2344" spans="3:33" x14ac:dyDescent="0.2"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  <c r="AA2344" s="67"/>
      <c r="AB2344" s="67"/>
      <c r="AC2344" s="67"/>
      <c r="AD2344" s="67"/>
      <c r="AE2344" s="67"/>
      <c r="AF2344" s="67"/>
      <c r="AG2344" s="67"/>
    </row>
    <row r="2345" spans="3:33" x14ac:dyDescent="0.2"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  <c r="AD2345" s="67"/>
      <c r="AE2345" s="67"/>
      <c r="AF2345" s="67"/>
      <c r="AG2345" s="67"/>
    </row>
    <row r="2346" spans="3:33" x14ac:dyDescent="0.2"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  <c r="AD2346" s="67"/>
      <c r="AE2346" s="67"/>
      <c r="AF2346" s="67"/>
      <c r="AG2346" s="67"/>
    </row>
    <row r="2347" spans="3:33" x14ac:dyDescent="0.2"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  <c r="AA2347" s="67"/>
      <c r="AB2347" s="67"/>
      <c r="AC2347" s="67"/>
      <c r="AD2347" s="67"/>
      <c r="AE2347" s="67"/>
      <c r="AF2347" s="67"/>
      <c r="AG2347" s="67"/>
    </row>
    <row r="2348" spans="3:33" x14ac:dyDescent="0.2"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  <c r="AA2348" s="67"/>
      <c r="AB2348" s="67"/>
      <c r="AC2348" s="67"/>
      <c r="AD2348" s="67"/>
      <c r="AE2348" s="67"/>
      <c r="AF2348" s="67"/>
      <c r="AG2348" s="67"/>
    </row>
    <row r="2349" spans="3:33" x14ac:dyDescent="0.2"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  <c r="AA2349" s="67"/>
      <c r="AB2349" s="67"/>
      <c r="AC2349" s="67"/>
      <c r="AD2349" s="67"/>
      <c r="AE2349" s="67"/>
      <c r="AF2349" s="67"/>
      <c r="AG2349" s="67"/>
    </row>
    <row r="2350" spans="3:33" x14ac:dyDescent="0.2"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  <c r="AA2350" s="67"/>
      <c r="AB2350" s="67"/>
      <c r="AC2350" s="67"/>
      <c r="AD2350" s="67"/>
      <c r="AE2350" s="67"/>
      <c r="AF2350" s="67"/>
      <c r="AG2350" s="67"/>
    </row>
    <row r="2351" spans="3:33" x14ac:dyDescent="0.2"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  <c r="AA2351" s="67"/>
      <c r="AB2351" s="67"/>
      <c r="AC2351" s="67"/>
      <c r="AD2351" s="67"/>
      <c r="AE2351" s="67"/>
      <c r="AF2351" s="67"/>
      <c r="AG2351" s="67"/>
    </row>
    <row r="2352" spans="3:33" x14ac:dyDescent="0.2"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  <c r="AD2352" s="67"/>
      <c r="AE2352" s="67"/>
      <c r="AF2352" s="67"/>
      <c r="AG2352" s="67"/>
    </row>
    <row r="2353" spans="3:33" x14ac:dyDescent="0.2"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  <c r="AD2353" s="67"/>
      <c r="AE2353" s="67"/>
      <c r="AF2353" s="67"/>
      <c r="AG2353" s="67"/>
    </row>
    <row r="2354" spans="3:33" x14ac:dyDescent="0.2"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  <c r="AA2354" s="67"/>
      <c r="AB2354" s="67"/>
      <c r="AC2354" s="67"/>
      <c r="AD2354" s="67"/>
      <c r="AE2354" s="67"/>
      <c r="AF2354" s="67"/>
      <c r="AG2354" s="67"/>
    </row>
    <row r="2355" spans="3:33" x14ac:dyDescent="0.2"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  <c r="AA2355" s="67"/>
      <c r="AB2355" s="67"/>
      <c r="AC2355" s="67"/>
      <c r="AD2355" s="67"/>
      <c r="AE2355" s="67"/>
      <c r="AF2355" s="67"/>
      <c r="AG2355" s="67"/>
    </row>
    <row r="2356" spans="3:33" x14ac:dyDescent="0.2"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  <c r="AA2356" s="67"/>
      <c r="AB2356" s="67"/>
      <c r="AC2356" s="67"/>
      <c r="AD2356" s="67"/>
      <c r="AE2356" s="67"/>
      <c r="AF2356" s="67"/>
      <c r="AG2356" s="67"/>
    </row>
    <row r="2357" spans="3:33" x14ac:dyDescent="0.2"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  <c r="AA2357" s="67"/>
      <c r="AB2357" s="67"/>
      <c r="AC2357" s="67"/>
      <c r="AD2357" s="67"/>
      <c r="AE2357" s="67"/>
      <c r="AF2357" s="67"/>
      <c r="AG2357" s="67"/>
    </row>
    <row r="2358" spans="3:33" x14ac:dyDescent="0.2"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  <c r="AA2358" s="67"/>
      <c r="AB2358" s="67"/>
      <c r="AC2358" s="67"/>
      <c r="AD2358" s="67"/>
      <c r="AE2358" s="67"/>
      <c r="AF2358" s="67"/>
      <c r="AG2358" s="67"/>
    </row>
    <row r="2359" spans="3:33" x14ac:dyDescent="0.2"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  <c r="AD2359" s="67"/>
      <c r="AE2359" s="67"/>
      <c r="AF2359" s="67"/>
      <c r="AG2359" s="67"/>
    </row>
    <row r="2360" spans="3:33" x14ac:dyDescent="0.2"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  <c r="AD2360" s="67"/>
      <c r="AE2360" s="67"/>
      <c r="AF2360" s="67"/>
      <c r="AG2360" s="67"/>
    </row>
    <row r="2361" spans="3:33" x14ac:dyDescent="0.2"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  <c r="AA2361" s="67"/>
      <c r="AB2361" s="67"/>
      <c r="AC2361" s="67"/>
      <c r="AD2361" s="67"/>
      <c r="AE2361" s="67"/>
      <c r="AF2361" s="67"/>
      <c r="AG2361" s="67"/>
    </row>
    <row r="2362" spans="3:33" x14ac:dyDescent="0.2"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  <c r="AA2362" s="67"/>
      <c r="AB2362" s="67"/>
      <c r="AC2362" s="67"/>
      <c r="AD2362" s="67"/>
      <c r="AE2362" s="67"/>
      <c r="AF2362" s="67"/>
      <c r="AG2362" s="67"/>
    </row>
    <row r="2363" spans="3:33" x14ac:dyDescent="0.2"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  <c r="AA2363" s="67"/>
      <c r="AB2363" s="67"/>
      <c r="AC2363" s="67"/>
      <c r="AD2363" s="67"/>
      <c r="AE2363" s="67"/>
      <c r="AF2363" s="67"/>
      <c r="AG2363" s="67"/>
    </row>
    <row r="2364" spans="3:33" x14ac:dyDescent="0.2"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  <c r="AA2364" s="67"/>
      <c r="AB2364" s="67"/>
      <c r="AC2364" s="67"/>
      <c r="AD2364" s="67"/>
      <c r="AE2364" s="67"/>
      <c r="AF2364" s="67"/>
      <c r="AG2364" s="67"/>
    </row>
    <row r="2365" spans="3:33" x14ac:dyDescent="0.2"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  <c r="AA2365" s="67"/>
      <c r="AB2365" s="67"/>
      <c r="AC2365" s="67"/>
      <c r="AD2365" s="67"/>
      <c r="AE2365" s="67"/>
      <c r="AF2365" s="67"/>
      <c r="AG2365" s="67"/>
    </row>
    <row r="2366" spans="3:33" x14ac:dyDescent="0.2"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  <c r="AD2366" s="67"/>
      <c r="AE2366" s="67"/>
      <c r="AF2366" s="67"/>
      <c r="AG2366" s="67"/>
    </row>
    <row r="2367" spans="3:33" x14ac:dyDescent="0.2"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  <c r="AD2367" s="67"/>
      <c r="AE2367" s="67"/>
      <c r="AF2367" s="67"/>
      <c r="AG2367" s="67"/>
    </row>
    <row r="2368" spans="3:33" x14ac:dyDescent="0.2"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  <c r="AA2368" s="67"/>
      <c r="AB2368" s="67"/>
      <c r="AC2368" s="67"/>
      <c r="AD2368" s="67"/>
      <c r="AE2368" s="67"/>
      <c r="AF2368" s="67"/>
      <c r="AG2368" s="67"/>
    </row>
    <row r="2369" spans="3:33" x14ac:dyDescent="0.2"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  <c r="AD2369" s="67"/>
      <c r="AE2369" s="67"/>
      <c r="AF2369" s="67"/>
      <c r="AG2369" s="67"/>
    </row>
    <row r="2370" spans="3:33" x14ac:dyDescent="0.2"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  <c r="AD2370" s="67"/>
      <c r="AE2370" s="67"/>
      <c r="AF2370" s="67"/>
      <c r="AG2370" s="67"/>
    </row>
    <row r="2371" spans="3:33" x14ac:dyDescent="0.2"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  <c r="AD2371" s="67"/>
      <c r="AE2371" s="67"/>
      <c r="AF2371" s="67"/>
      <c r="AG2371" s="67"/>
    </row>
    <row r="2372" spans="3:33" x14ac:dyDescent="0.2"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  <c r="AD2372" s="67"/>
      <c r="AE2372" s="67"/>
      <c r="AF2372" s="67"/>
      <c r="AG2372" s="67"/>
    </row>
    <row r="2373" spans="3:33" x14ac:dyDescent="0.2"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</row>
    <row r="2374" spans="3:33" x14ac:dyDescent="0.2"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</row>
    <row r="2375" spans="3:33" x14ac:dyDescent="0.2"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</row>
    <row r="2376" spans="3:33" x14ac:dyDescent="0.2"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  <c r="AD2376" s="67"/>
      <c r="AE2376" s="67"/>
      <c r="AF2376" s="67"/>
      <c r="AG2376" s="67"/>
    </row>
    <row r="2377" spans="3:33" x14ac:dyDescent="0.2"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  <c r="AD2377" s="67"/>
      <c r="AE2377" s="67"/>
      <c r="AF2377" s="67"/>
      <c r="AG2377" s="67"/>
    </row>
    <row r="2378" spans="3:33" x14ac:dyDescent="0.2"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  <c r="AD2378" s="67"/>
      <c r="AE2378" s="67"/>
      <c r="AF2378" s="67"/>
      <c r="AG2378" s="67"/>
    </row>
    <row r="2379" spans="3:33" x14ac:dyDescent="0.2"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  <c r="AD2379" s="67"/>
      <c r="AE2379" s="67"/>
      <c r="AF2379" s="67"/>
      <c r="AG2379" s="67"/>
    </row>
    <row r="2380" spans="3:33" x14ac:dyDescent="0.2"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</row>
    <row r="2381" spans="3:33" x14ac:dyDescent="0.2"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  <c r="AD2381" s="67"/>
      <c r="AE2381" s="67"/>
      <c r="AF2381" s="67"/>
      <c r="AG2381" s="67"/>
    </row>
    <row r="2382" spans="3:33" x14ac:dyDescent="0.2"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  <c r="AA2382" s="67"/>
      <c r="AB2382" s="67"/>
      <c r="AC2382" s="67"/>
      <c r="AD2382" s="67"/>
      <c r="AE2382" s="67"/>
      <c r="AF2382" s="67"/>
      <c r="AG2382" s="67"/>
    </row>
    <row r="2383" spans="3:33" x14ac:dyDescent="0.2"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  <c r="AA2383" s="67"/>
      <c r="AB2383" s="67"/>
      <c r="AC2383" s="67"/>
      <c r="AD2383" s="67"/>
      <c r="AE2383" s="67"/>
      <c r="AF2383" s="67"/>
      <c r="AG2383" s="67"/>
    </row>
    <row r="2384" spans="3:33" x14ac:dyDescent="0.2"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  <c r="AA2384" s="67"/>
      <c r="AB2384" s="67"/>
      <c r="AC2384" s="67"/>
      <c r="AD2384" s="67"/>
      <c r="AE2384" s="67"/>
      <c r="AF2384" s="67"/>
      <c r="AG2384" s="67"/>
    </row>
    <row r="2385" spans="3:33" x14ac:dyDescent="0.2"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  <c r="AA2385" s="67"/>
      <c r="AB2385" s="67"/>
      <c r="AC2385" s="67"/>
      <c r="AD2385" s="67"/>
      <c r="AE2385" s="67"/>
      <c r="AF2385" s="67"/>
      <c r="AG2385" s="67"/>
    </row>
    <row r="2386" spans="3:33" x14ac:dyDescent="0.2"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  <c r="AA2386" s="67"/>
      <c r="AB2386" s="67"/>
      <c r="AC2386" s="67"/>
      <c r="AD2386" s="67"/>
      <c r="AE2386" s="67"/>
      <c r="AF2386" s="67"/>
      <c r="AG2386" s="67"/>
    </row>
    <row r="2387" spans="3:33" x14ac:dyDescent="0.2"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  <c r="AD2387" s="67"/>
      <c r="AE2387" s="67"/>
      <c r="AF2387" s="67"/>
      <c r="AG2387" s="67"/>
    </row>
    <row r="2388" spans="3:33" x14ac:dyDescent="0.2"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  <c r="AD2388" s="67"/>
      <c r="AE2388" s="67"/>
      <c r="AF2388" s="67"/>
      <c r="AG2388" s="67"/>
    </row>
    <row r="2389" spans="3:33" x14ac:dyDescent="0.2"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  <c r="AA2389" s="67"/>
      <c r="AB2389" s="67"/>
      <c r="AC2389" s="67"/>
      <c r="AD2389" s="67"/>
      <c r="AE2389" s="67"/>
      <c r="AF2389" s="67"/>
      <c r="AG2389" s="67"/>
    </row>
    <row r="2390" spans="3:33" x14ac:dyDescent="0.2"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  <c r="AA2390" s="67"/>
      <c r="AB2390" s="67"/>
      <c r="AC2390" s="67"/>
      <c r="AD2390" s="67"/>
      <c r="AE2390" s="67"/>
      <c r="AF2390" s="67"/>
      <c r="AG2390" s="67"/>
    </row>
    <row r="2391" spans="3:33" x14ac:dyDescent="0.2"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  <c r="AA2391" s="67"/>
      <c r="AB2391" s="67"/>
      <c r="AC2391" s="67"/>
      <c r="AD2391" s="67"/>
      <c r="AE2391" s="67"/>
      <c r="AF2391" s="67"/>
      <c r="AG2391" s="67"/>
    </row>
    <row r="2392" spans="3:33" x14ac:dyDescent="0.2"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  <c r="AA2392" s="67"/>
      <c r="AB2392" s="67"/>
      <c r="AC2392" s="67"/>
      <c r="AD2392" s="67"/>
      <c r="AE2392" s="67"/>
      <c r="AF2392" s="67"/>
      <c r="AG2392" s="67"/>
    </row>
    <row r="2393" spans="3:33" x14ac:dyDescent="0.2"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  <c r="AA2393" s="67"/>
      <c r="AB2393" s="67"/>
      <c r="AC2393" s="67"/>
      <c r="AD2393" s="67"/>
      <c r="AE2393" s="67"/>
      <c r="AF2393" s="67"/>
      <c r="AG2393" s="67"/>
    </row>
    <row r="2394" spans="3:33" x14ac:dyDescent="0.2"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  <c r="AD2394" s="67"/>
      <c r="AE2394" s="67"/>
      <c r="AF2394" s="67"/>
      <c r="AG2394" s="67"/>
    </row>
    <row r="2395" spans="3:33" x14ac:dyDescent="0.2"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  <c r="AD2395" s="67"/>
      <c r="AE2395" s="67"/>
      <c r="AF2395" s="67"/>
      <c r="AG2395" s="67"/>
    </row>
    <row r="2396" spans="3:33" x14ac:dyDescent="0.2"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  <c r="AA2396" s="67"/>
      <c r="AB2396" s="67"/>
      <c r="AC2396" s="67"/>
      <c r="AD2396" s="67"/>
      <c r="AE2396" s="67"/>
      <c r="AF2396" s="67"/>
      <c r="AG2396" s="67"/>
    </row>
    <row r="2397" spans="3:33" x14ac:dyDescent="0.2"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  <c r="AA2397" s="67"/>
      <c r="AB2397" s="67"/>
      <c r="AC2397" s="67"/>
      <c r="AD2397" s="67"/>
      <c r="AE2397" s="67"/>
      <c r="AF2397" s="67"/>
      <c r="AG2397" s="67"/>
    </row>
    <row r="2398" spans="3:33" x14ac:dyDescent="0.2"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  <c r="AA2398" s="67"/>
      <c r="AB2398" s="67"/>
      <c r="AC2398" s="67"/>
      <c r="AD2398" s="67"/>
      <c r="AE2398" s="67"/>
      <c r="AF2398" s="67"/>
      <c r="AG2398" s="67"/>
    </row>
    <row r="2399" spans="3:33" x14ac:dyDescent="0.2"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  <c r="AA2399" s="67"/>
      <c r="AB2399" s="67"/>
      <c r="AC2399" s="67"/>
      <c r="AD2399" s="67"/>
      <c r="AE2399" s="67"/>
      <c r="AF2399" s="67"/>
      <c r="AG2399" s="67"/>
    </row>
    <row r="2400" spans="3:33" x14ac:dyDescent="0.2"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  <c r="AA2400" s="67"/>
      <c r="AB2400" s="67"/>
      <c r="AC2400" s="67"/>
      <c r="AD2400" s="67"/>
      <c r="AE2400" s="67"/>
      <c r="AF2400" s="67"/>
      <c r="AG2400" s="67"/>
    </row>
    <row r="2401" spans="3:33" x14ac:dyDescent="0.2"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  <c r="AD2401" s="67"/>
      <c r="AE2401" s="67"/>
      <c r="AF2401" s="67"/>
      <c r="AG2401" s="67"/>
    </row>
    <row r="2402" spans="3:33" x14ac:dyDescent="0.2"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  <c r="AD2402" s="67"/>
      <c r="AE2402" s="67"/>
      <c r="AF2402" s="67"/>
      <c r="AG2402" s="67"/>
    </row>
    <row r="2403" spans="3:33" x14ac:dyDescent="0.2"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  <c r="AA2403" s="67"/>
      <c r="AB2403" s="67"/>
      <c r="AC2403" s="67"/>
      <c r="AD2403" s="67"/>
      <c r="AE2403" s="67"/>
      <c r="AF2403" s="67"/>
      <c r="AG2403" s="67"/>
    </row>
    <row r="2404" spans="3:33" x14ac:dyDescent="0.2"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  <c r="AA2404" s="67"/>
      <c r="AB2404" s="67"/>
      <c r="AC2404" s="67"/>
      <c r="AD2404" s="67"/>
      <c r="AE2404" s="67"/>
      <c r="AF2404" s="67"/>
      <c r="AG2404" s="67"/>
    </row>
    <row r="2405" spans="3:33" x14ac:dyDescent="0.2"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  <c r="AA2405" s="67"/>
      <c r="AB2405" s="67"/>
      <c r="AC2405" s="67"/>
      <c r="AD2405" s="67"/>
      <c r="AE2405" s="67"/>
      <c r="AF2405" s="67"/>
      <c r="AG2405" s="67"/>
    </row>
    <row r="2406" spans="3:33" x14ac:dyDescent="0.2"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  <c r="AA2406" s="67"/>
      <c r="AB2406" s="67"/>
      <c r="AC2406" s="67"/>
      <c r="AD2406" s="67"/>
      <c r="AE2406" s="67"/>
      <c r="AF2406" s="67"/>
      <c r="AG2406" s="67"/>
    </row>
    <row r="2407" spans="3:33" x14ac:dyDescent="0.2"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  <c r="AA2407" s="67"/>
      <c r="AB2407" s="67"/>
      <c r="AC2407" s="67"/>
      <c r="AD2407" s="67"/>
      <c r="AE2407" s="67"/>
      <c r="AF2407" s="67"/>
      <c r="AG2407" s="67"/>
    </row>
    <row r="2408" spans="3:33" x14ac:dyDescent="0.2"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  <c r="AD2408" s="67"/>
      <c r="AE2408" s="67"/>
      <c r="AF2408" s="67"/>
      <c r="AG2408" s="67"/>
    </row>
    <row r="2409" spans="3:33" x14ac:dyDescent="0.2"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  <c r="AD2409" s="67"/>
      <c r="AE2409" s="67"/>
      <c r="AF2409" s="67"/>
      <c r="AG2409" s="67"/>
    </row>
    <row r="2410" spans="3:33" x14ac:dyDescent="0.2"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  <c r="AA2410" s="67"/>
      <c r="AB2410" s="67"/>
      <c r="AC2410" s="67"/>
      <c r="AD2410" s="67"/>
      <c r="AE2410" s="67"/>
      <c r="AF2410" s="67"/>
      <c r="AG2410" s="67"/>
    </row>
    <row r="2411" spans="3:33" x14ac:dyDescent="0.2"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  <c r="AA2411" s="67"/>
      <c r="AB2411" s="67"/>
      <c r="AC2411" s="67"/>
      <c r="AD2411" s="67"/>
      <c r="AE2411" s="67"/>
      <c r="AF2411" s="67"/>
      <c r="AG2411" s="67"/>
    </row>
    <row r="2412" spans="3:33" x14ac:dyDescent="0.2"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  <c r="AA2412" s="67"/>
      <c r="AB2412" s="67"/>
      <c r="AC2412" s="67"/>
      <c r="AD2412" s="67"/>
      <c r="AE2412" s="67"/>
      <c r="AF2412" s="67"/>
      <c r="AG2412" s="67"/>
    </row>
    <row r="2413" spans="3:33" x14ac:dyDescent="0.2"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  <c r="AA2413" s="67"/>
      <c r="AB2413" s="67"/>
      <c r="AC2413" s="67"/>
      <c r="AD2413" s="67"/>
      <c r="AE2413" s="67"/>
      <c r="AF2413" s="67"/>
      <c r="AG2413" s="67"/>
    </row>
    <row r="2414" spans="3:33" x14ac:dyDescent="0.2"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  <c r="AA2414" s="67"/>
      <c r="AB2414" s="67"/>
      <c r="AC2414" s="67"/>
      <c r="AD2414" s="67"/>
      <c r="AE2414" s="67"/>
      <c r="AF2414" s="67"/>
      <c r="AG2414" s="67"/>
    </row>
    <row r="2415" spans="3:33" x14ac:dyDescent="0.2"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  <c r="AD2415" s="67"/>
      <c r="AE2415" s="67"/>
      <c r="AF2415" s="67"/>
      <c r="AG2415" s="67"/>
    </row>
    <row r="2416" spans="3:33" x14ac:dyDescent="0.2"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  <c r="AD2416" s="67"/>
      <c r="AE2416" s="67"/>
      <c r="AF2416" s="67"/>
      <c r="AG2416" s="67"/>
    </row>
    <row r="2417" spans="3:33" x14ac:dyDescent="0.2"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  <c r="AA2417" s="67"/>
      <c r="AB2417" s="67"/>
      <c r="AC2417" s="67"/>
      <c r="AD2417" s="67"/>
      <c r="AE2417" s="67"/>
      <c r="AF2417" s="67"/>
      <c r="AG2417" s="67"/>
    </row>
    <row r="2418" spans="3:33" x14ac:dyDescent="0.2"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  <c r="AA2418" s="67"/>
      <c r="AB2418" s="67"/>
      <c r="AC2418" s="67"/>
      <c r="AD2418" s="67"/>
      <c r="AE2418" s="67"/>
      <c r="AF2418" s="67"/>
      <c r="AG2418" s="67"/>
    </row>
    <row r="2419" spans="3:33" x14ac:dyDescent="0.2"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  <c r="AA2419" s="67"/>
      <c r="AB2419" s="67"/>
      <c r="AC2419" s="67"/>
      <c r="AD2419" s="67"/>
      <c r="AE2419" s="67"/>
      <c r="AF2419" s="67"/>
      <c r="AG2419" s="67"/>
    </row>
    <row r="2420" spans="3:33" x14ac:dyDescent="0.2"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  <c r="AA2420" s="67"/>
      <c r="AB2420" s="67"/>
      <c r="AC2420" s="67"/>
      <c r="AD2420" s="67"/>
      <c r="AE2420" s="67"/>
      <c r="AF2420" s="67"/>
      <c r="AG2420" s="67"/>
    </row>
    <row r="2421" spans="3:33" x14ac:dyDescent="0.2"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  <c r="AA2421" s="67"/>
      <c r="AB2421" s="67"/>
      <c r="AC2421" s="67"/>
      <c r="AD2421" s="67"/>
      <c r="AE2421" s="67"/>
      <c r="AF2421" s="67"/>
      <c r="AG2421" s="67"/>
    </row>
    <row r="2422" spans="3:33" x14ac:dyDescent="0.2"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  <c r="AD2422" s="67"/>
      <c r="AE2422" s="67"/>
      <c r="AF2422" s="67"/>
      <c r="AG2422" s="67"/>
    </row>
    <row r="2423" spans="3:33" x14ac:dyDescent="0.2"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  <c r="AD2423" s="67"/>
      <c r="AE2423" s="67"/>
      <c r="AF2423" s="67"/>
      <c r="AG2423" s="67"/>
    </row>
    <row r="2424" spans="3:33" x14ac:dyDescent="0.2"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  <c r="AA2424" s="67"/>
      <c r="AB2424" s="67"/>
      <c r="AC2424" s="67"/>
      <c r="AD2424" s="67"/>
      <c r="AE2424" s="67"/>
      <c r="AF2424" s="67"/>
      <c r="AG2424" s="67"/>
    </row>
    <row r="2425" spans="3:33" x14ac:dyDescent="0.2"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  <c r="AA2425" s="67"/>
      <c r="AB2425" s="67"/>
      <c r="AC2425" s="67"/>
      <c r="AD2425" s="67"/>
      <c r="AE2425" s="67"/>
      <c r="AF2425" s="67"/>
      <c r="AG2425" s="67"/>
    </row>
    <row r="2426" spans="3:33" x14ac:dyDescent="0.2"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  <c r="AA2426" s="67"/>
      <c r="AB2426" s="67"/>
      <c r="AC2426" s="67"/>
      <c r="AD2426" s="67"/>
      <c r="AE2426" s="67"/>
      <c r="AF2426" s="67"/>
      <c r="AG2426" s="67"/>
    </row>
    <row r="2427" spans="3:33" x14ac:dyDescent="0.2"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  <c r="AA2427" s="67"/>
      <c r="AB2427" s="67"/>
      <c r="AC2427" s="67"/>
      <c r="AD2427" s="67"/>
      <c r="AE2427" s="67"/>
      <c r="AF2427" s="67"/>
      <c r="AG2427" s="67"/>
    </row>
    <row r="2428" spans="3:33" x14ac:dyDescent="0.2"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  <c r="AA2428" s="67"/>
      <c r="AB2428" s="67"/>
      <c r="AC2428" s="67"/>
      <c r="AD2428" s="67"/>
      <c r="AE2428" s="67"/>
      <c r="AF2428" s="67"/>
      <c r="AG2428" s="67"/>
    </row>
    <row r="2429" spans="3:33" x14ac:dyDescent="0.2"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  <c r="AD2429" s="67"/>
      <c r="AE2429" s="67"/>
      <c r="AF2429" s="67"/>
      <c r="AG2429" s="67"/>
    </row>
    <row r="2430" spans="3:33" x14ac:dyDescent="0.2"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  <c r="AD2430" s="67"/>
      <c r="AE2430" s="67"/>
      <c r="AF2430" s="67"/>
      <c r="AG2430" s="67"/>
    </row>
    <row r="2431" spans="3:33" x14ac:dyDescent="0.2"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  <c r="AA2431" s="67"/>
      <c r="AB2431" s="67"/>
      <c r="AC2431" s="67"/>
      <c r="AD2431" s="67"/>
      <c r="AE2431" s="67"/>
      <c r="AF2431" s="67"/>
      <c r="AG2431" s="67"/>
    </row>
    <row r="2432" spans="3:33" x14ac:dyDescent="0.2"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  <c r="AA2432" s="67"/>
      <c r="AB2432" s="67"/>
      <c r="AC2432" s="67"/>
      <c r="AD2432" s="67"/>
      <c r="AE2432" s="67"/>
      <c r="AF2432" s="67"/>
      <c r="AG2432" s="67"/>
    </row>
    <row r="2433" spans="3:33" x14ac:dyDescent="0.2"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  <c r="AD2433" s="67"/>
      <c r="AE2433" s="67"/>
      <c r="AF2433" s="67"/>
      <c r="AG2433" s="67"/>
    </row>
    <row r="2434" spans="3:33" x14ac:dyDescent="0.2"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  <c r="AA2434" s="67"/>
      <c r="AB2434" s="67"/>
      <c r="AC2434" s="67"/>
      <c r="AD2434" s="67"/>
      <c r="AE2434" s="67"/>
      <c r="AF2434" s="67"/>
      <c r="AG2434" s="67"/>
    </row>
    <row r="2435" spans="3:33" x14ac:dyDescent="0.2"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  <c r="AA2435" s="67"/>
      <c r="AB2435" s="67"/>
      <c r="AC2435" s="67"/>
      <c r="AD2435" s="67"/>
      <c r="AE2435" s="67"/>
      <c r="AF2435" s="67"/>
      <c r="AG2435" s="67"/>
    </row>
    <row r="2436" spans="3:33" x14ac:dyDescent="0.2"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  <c r="AD2436" s="67"/>
      <c r="AE2436" s="67"/>
      <c r="AF2436" s="67"/>
      <c r="AG2436" s="67"/>
    </row>
    <row r="2437" spans="3:33" x14ac:dyDescent="0.2"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  <c r="AD2437" s="67"/>
      <c r="AE2437" s="67"/>
      <c r="AF2437" s="67"/>
      <c r="AG2437" s="67"/>
    </row>
    <row r="2438" spans="3:33" x14ac:dyDescent="0.2"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  <c r="AA2438" s="67"/>
      <c r="AB2438" s="67"/>
      <c r="AC2438" s="67"/>
      <c r="AD2438" s="67"/>
      <c r="AE2438" s="67"/>
      <c r="AF2438" s="67"/>
      <c r="AG2438" s="67"/>
    </row>
    <row r="2439" spans="3:33" x14ac:dyDescent="0.2"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  <c r="AD2439" s="67"/>
      <c r="AE2439" s="67"/>
      <c r="AF2439" s="67"/>
      <c r="AG2439" s="67"/>
    </row>
    <row r="2440" spans="3:33" x14ac:dyDescent="0.2"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  <c r="AA2440" s="67"/>
      <c r="AB2440" s="67"/>
      <c r="AC2440" s="67"/>
      <c r="AD2440" s="67"/>
      <c r="AE2440" s="67"/>
      <c r="AF2440" s="67"/>
      <c r="AG2440" s="67"/>
    </row>
    <row r="2441" spans="3:33" x14ac:dyDescent="0.2"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  <c r="AA2441" s="67"/>
      <c r="AB2441" s="67"/>
      <c r="AC2441" s="67"/>
      <c r="AD2441" s="67"/>
      <c r="AE2441" s="67"/>
      <c r="AF2441" s="67"/>
      <c r="AG2441" s="67"/>
    </row>
    <row r="2442" spans="3:33" x14ac:dyDescent="0.2"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  <c r="AA2442" s="67"/>
      <c r="AB2442" s="67"/>
      <c r="AC2442" s="67"/>
      <c r="AD2442" s="67"/>
      <c r="AE2442" s="67"/>
      <c r="AF2442" s="67"/>
      <c r="AG2442" s="67"/>
    </row>
    <row r="2443" spans="3:33" x14ac:dyDescent="0.2"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  <c r="AD2443" s="67"/>
      <c r="AE2443" s="67"/>
      <c r="AF2443" s="67"/>
      <c r="AG2443" s="67"/>
    </row>
    <row r="2444" spans="3:33" x14ac:dyDescent="0.2"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  <c r="AD2444" s="67"/>
      <c r="AE2444" s="67"/>
      <c r="AF2444" s="67"/>
      <c r="AG2444" s="67"/>
    </row>
    <row r="2445" spans="3:33" x14ac:dyDescent="0.2"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  <c r="AA2445" s="67"/>
      <c r="AB2445" s="67"/>
      <c r="AC2445" s="67"/>
      <c r="AD2445" s="67"/>
      <c r="AE2445" s="67"/>
      <c r="AF2445" s="67"/>
      <c r="AG2445" s="67"/>
    </row>
    <row r="2446" spans="3:33" x14ac:dyDescent="0.2"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  <c r="AA2446" s="67"/>
      <c r="AB2446" s="67"/>
      <c r="AC2446" s="67"/>
      <c r="AD2446" s="67"/>
      <c r="AE2446" s="67"/>
      <c r="AF2446" s="67"/>
      <c r="AG2446" s="67"/>
    </row>
    <row r="2447" spans="3:33" x14ac:dyDescent="0.2"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  <c r="AA2447" s="67"/>
      <c r="AB2447" s="67"/>
      <c r="AC2447" s="67"/>
      <c r="AD2447" s="67"/>
      <c r="AE2447" s="67"/>
      <c r="AF2447" s="67"/>
      <c r="AG2447" s="67"/>
    </row>
    <row r="2448" spans="3:33" x14ac:dyDescent="0.2"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  <c r="AA2448" s="67"/>
      <c r="AB2448" s="67"/>
      <c r="AC2448" s="67"/>
      <c r="AD2448" s="67"/>
      <c r="AE2448" s="67"/>
      <c r="AF2448" s="67"/>
      <c r="AG2448" s="67"/>
    </row>
    <row r="2449" spans="3:33" x14ac:dyDescent="0.2"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  <c r="AA2449" s="67"/>
      <c r="AB2449" s="67"/>
      <c r="AC2449" s="67"/>
      <c r="AD2449" s="67"/>
      <c r="AE2449" s="67"/>
      <c r="AF2449" s="67"/>
      <c r="AG2449" s="67"/>
    </row>
    <row r="2450" spans="3:33" x14ac:dyDescent="0.2"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  <c r="AD2450" s="67"/>
      <c r="AE2450" s="67"/>
      <c r="AF2450" s="67"/>
      <c r="AG2450" s="67"/>
    </row>
    <row r="2451" spans="3:33" x14ac:dyDescent="0.2"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  <c r="AD2451" s="67"/>
      <c r="AE2451" s="67"/>
      <c r="AF2451" s="67"/>
      <c r="AG2451" s="67"/>
    </row>
    <row r="2452" spans="3:33" x14ac:dyDescent="0.2"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  <c r="AA2452" s="67"/>
      <c r="AB2452" s="67"/>
      <c r="AC2452" s="67"/>
      <c r="AD2452" s="67"/>
      <c r="AE2452" s="67"/>
      <c r="AF2452" s="67"/>
      <c r="AG2452" s="67"/>
    </row>
    <row r="2453" spans="3:33" x14ac:dyDescent="0.2"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  <c r="AA2453" s="67"/>
      <c r="AB2453" s="67"/>
      <c r="AC2453" s="67"/>
      <c r="AD2453" s="67"/>
      <c r="AE2453" s="67"/>
      <c r="AF2453" s="67"/>
      <c r="AG2453" s="67"/>
    </row>
    <row r="2454" spans="3:33" x14ac:dyDescent="0.2"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  <c r="AA2454" s="67"/>
      <c r="AB2454" s="67"/>
      <c r="AC2454" s="67"/>
      <c r="AD2454" s="67"/>
      <c r="AE2454" s="67"/>
      <c r="AF2454" s="67"/>
      <c r="AG2454" s="67"/>
    </row>
    <row r="2455" spans="3:33" x14ac:dyDescent="0.2"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  <c r="AA2455" s="67"/>
      <c r="AB2455" s="67"/>
      <c r="AC2455" s="67"/>
      <c r="AD2455" s="67"/>
      <c r="AE2455" s="67"/>
      <c r="AF2455" s="67"/>
      <c r="AG2455" s="67"/>
    </row>
    <row r="2456" spans="3:33" x14ac:dyDescent="0.2"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  <c r="AA2456" s="67"/>
      <c r="AB2456" s="67"/>
      <c r="AC2456" s="67"/>
      <c r="AD2456" s="67"/>
      <c r="AE2456" s="67"/>
      <c r="AF2456" s="67"/>
      <c r="AG2456" s="67"/>
    </row>
    <row r="2457" spans="3:33" x14ac:dyDescent="0.2"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  <c r="AD2457" s="67"/>
      <c r="AE2457" s="67"/>
      <c r="AF2457" s="67"/>
      <c r="AG2457" s="67"/>
    </row>
    <row r="2458" spans="3:33" x14ac:dyDescent="0.2"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  <c r="AD2458" s="67"/>
      <c r="AE2458" s="67"/>
      <c r="AF2458" s="67"/>
      <c r="AG2458" s="67"/>
    </row>
    <row r="2459" spans="3:33" x14ac:dyDescent="0.2"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  <c r="AA2459" s="67"/>
      <c r="AB2459" s="67"/>
      <c r="AC2459" s="67"/>
      <c r="AD2459" s="67"/>
      <c r="AE2459" s="67"/>
      <c r="AF2459" s="67"/>
      <c r="AG2459" s="67"/>
    </row>
    <row r="2460" spans="3:33" x14ac:dyDescent="0.2"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  <c r="AA2460" s="67"/>
      <c r="AB2460" s="67"/>
      <c r="AC2460" s="67"/>
      <c r="AD2460" s="67"/>
      <c r="AE2460" s="67"/>
      <c r="AF2460" s="67"/>
      <c r="AG2460" s="67"/>
    </row>
    <row r="2461" spans="3:33" x14ac:dyDescent="0.2"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  <c r="AA2461" s="67"/>
      <c r="AB2461" s="67"/>
      <c r="AC2461" s="67"/>
      <c r="AD2461" s="67"/>
      <c r="AE2461" s="67"/>
      <c r="AF2461" s="67"/>
      <c r="AG2461" s="67"/>
    </row>
    <row r="2462" spans="3:33" x14ac:dyDescent="0.2"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  <c r="AA2462" s="67"/>
      <c r="AB2462" s="67"/>
      <c r="AC2462" s="67"/>
      <c r="AD2462" s="67"/>
      <c r="AE2462" s="67"/>
      <c r="AF2462" s="67"/>
      <c r="AG2462" s="67"/>
    </row>
    <row r="2463" spans="3:33" x14ac:dyDescent="0.2"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  <c r="AA2463" s="67"/>
      <c r="AB2463" s="67"/>
      <c r="AC2463" s="67"/>
      <c r="AD2463" s="67"/>
      <c r="AE2463" s="67"/>
      <c r="AF2463" s="67"/>
      <c r="AG2463" s="67"/>
    </row>
    <row r="2464" spans="3:33" x14ac:dyDescent="0.2"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  <c r="AD2464" s="67"/>
      <c r="AE2464" s="67"/>
      <c r="AF2464" s="67"/>
      <c r="AG2464" s="67"/>
    </row>
    <row r="2465" spans="3:33" x14ac:dyDescent="0.2"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  <c r="AD2465" s="67"/>
      <c r="AE2465" s="67"/>
      <c r="AF2465" s="67"/>
      <c r="AG2465" s="67"/>
    </row>
    <row r="2466" spans="3:33" x14ac:dyDescent="0.2"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  <c r="AA2466" s="67"/>
      <c r="AB2466" s="67"/>
      <c r="AC2466" s="67"/>
      <c r="AD2466" s="67"/>
      <c r="AE2466" s="67"/>
      <c r="AF2466" s="67"/>
      <c r="AG2466" s="67"/>
    </row>
    <row r="2467" spans="3:33" x14ac:dyDescent="0.2"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  <c r="AA2467" s="67"/>
      <c r="AB2467" s="67"/>
      <c r="AC2467" s="67"/>
      <c r="AD2467" s="67"/>
      <c r="AE2467" s="67"/>
      <c r="AF2467" s="67"/>
      <c r="AG2467" s="67"/>
    </row>
    <row r="2468" spans="3:33" x14ac:dyDescent="0.2"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  <c r="AA2468" s="67"/>
      <c r="AB2468" s="67"/>
      <c r="AC2468" s="67"/>
      <c r="AD2468" s="67"/>
      <c r="AE2468" s="67"/>
      <c r="AF2468" s="67"/>
      <c r="AG2468" s="67"/>
    </row>
    <row r="2469" spans="3:33" x14ac:dyDescent="0.2"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  <c r="AA2469" s="67"/>
      <c r="AB2469" s="67"/>
      <c r="AC2469" s="67"/>
      <c r="AD2469" s="67"/>
      <c r="AE2469" s="67"/>
      <c r="AF2469" s="67"/>
      <c r="AG2469" s="67"/>
    </row>
    <row r="2470" spans="3:33" x14ac:dyDescent="0.2"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  <c r="AA2470" s="67"/>
      <c r="AB2470" s="67"/>
      <c r="AC2470" s="67"/>
      <c r="AD2470" s="67"/>
      <c r="AE2470" s="67"/>
      <c r="AF2470" s="67"/>
      <c r="AG2470" s="67"/>
    </row>
    <row r="2471" spans="3:33" x14ac:dyDescent="0.2"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  <c r="AD2471" s="67"/>
      <c r="AE2471" s="67"/>
      <c r="AF2471" s="67"/>
      <c r="AG2471" s="67"/>
    </row>
    <row r="2472" spans="3:33" x14ac:dyDescent="0.2"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  <c r="AD2472" s="67"/>
      <c r="AE2472" s="67"/>
      <c r="AF2472" s="67"/>
      <c r="AG2472" s="67"/>
    </row>
    <row r="2473" spans="3:33" x14ac:dyDescent="0.2"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  <c r="AA2473" s="67"/>
      <c r="AB2473" s="67"/>
      <c r="AC2473" s="67"/>
      <c r="AD2473" s="67"/>
      <c r="AE2473" s="67"/>
      <c r="AF2473" s="67"/>
      <c r="AG2473" s="67"/>
    </row>
    <row r="2474" spans="3:33" x14ac:dyDescent="0.2"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  <c r="AA2474" s="67"/>
      <c r="AB2474" s="67"/>
      <c r="AC2474" s="67"/>
      <c r="AD2474" s="67"/>
      <c r="AE2474" s="67"/>
      <c r="AF2474" s="67"/>
      <c r="AG2474" s="67"/>
    </row>
    <row r="2475" spans="3:33" x14ac:dyDescent="0.2"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  <c r="AA2475" s="67"/>
      <c r="AB2475" s="67"/>
      <c r="AC2475" s="67"/>
      <c r="AD2475" s="67"/>
      <c r="AE2475" s="67"/>
      <c r="AF2475" s="67"/>
      <c r="AG2475" s="67"/>
    </row>
    <row r="2476" spans="3:33" x14ac:dyDescent="0.2"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  <c r="AA2476" s="67"/>
      <c r="AB2476" s="67"/>
      <c r="AC2476" s="67"/>
      <c r="AD2476" s="67"/>
      <c r="AE2476" s="67"/>
      <c r="AF2476" s="67"/>
      <c r="AG2476" s="67"/>
    </row>
    <row r="2477" spans="3:33" x14ac:dyDescent="0.2"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  <c r="AA2477" s="67"/>
      <c r="AB2477" s="67"/>
      <c r="AC2477" s="67"/>
      <c r="AD2477" s="67"/>
      <c r="AE2477" s="67"/>
      <c r="AF2477" s="67"/>
      <c r="AG2477" s="67"/>
    </row>
    <row r="2478" spans="3:33" x14ac:dyDescent="0.2"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  <c r="AD2478" s="67"/>
      <c r="AE2478" s="67"/>
      <c r="AF2478" s="67"/>
      <c r="AG2478" s="67"/>
    </row>
    <row r="2479" spans="3:33" x14ac:dyDescent="0.2"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  <c r="AD2479" s="67"/>
      <c r="AE2479" s="67"/>
      <c r="AF2479" s="67"/>
      <c r="AG2479" s="67"/>
    </row>
    <row r="2480" spans="3:33" x14ac:dyDescent="0.2"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  <c r="AA2480" s="67"/>
      <c r="AB2480" s="67"/>
      <c r="AC2480" s="67"/>
      <c r="AD2480" s="67"/>
      <c r="AE2480" s="67"/>
      <c r="AF2480" s="67"/>
      <c r="AG2480" s="67"/>
    </row>
    <row r="2481" spans="3:33" x14ac:dyDescent="0.2"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  <c r="AA2481" s="67"/>
      <c r="AB2481" s="67"/>
      <c r="AC2481" s="67"/>
      <c r="AD2481" s="67"/>
      <c r="AE2481" s="67"/>
      <c r="AF2481" s="67"/>
      <c r="AG2481" s="67"/>
    </row>
    <row r="2482" spans="3:33" x14ac:dyDescent="0.2"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  <c r="AA2482" s="67"/>
      <c r="AB2482" s="67"/>
      <c r="AC2482" s="67"/>
      <c r="AD2482" s="67"/>
      <c r="AE2482" s="67"/>
      <c r="AF2482" s="67"/>
      <c r="AG2482" s="67"/>
    </row>
    <row r="2483" spans="3:33" x14ac:dyDescent="0.2"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  <c r="AA2483" s="67"/>
      <c r="AB2483" s="67"/>
      <c r="AC2483" s="67"/>
      <c r="AD2483" s="67"/>
      <c r="AE2483" s="67"/>
      <c r="AF2483" s="67"/>
      <c r="AG2483" s="67"/>
    </row>
    <row r="2484" spans="3:33" x14ac:dyDescent="0.2"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  <c r="AA2484" s="67"/>
      <c r="AB2484" s="67"/>
      <c r="AC2484" s="67"/>
      <c r="AD2484" s="67"/>
      <c r="AE2484" s="67"/>
      <c r="AF2484" s="67"/>
      <c r="AG2484" s="67"/>
    </row>
    <row r="2485" spans="3:33" x14ac:dyDescent="0.2"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  <c r="AD2485" s="67"/>
      <c r="AE2485" s="67"/>
      <c r="AF2485" s="67"/>
      <c r="AG2485" s="67"/>
    </row>
    <row r="2486" spans="3:33" x14ac:dyDescent="0.2"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  <c r="AD2486" s="67"/>
      <c r="AE2486" s="67"/>
      <c r="AF2486" s="67"/>
      <c r="AG2486" s="67"/>
    </row>
    <row r="2487" spans="3:33" x14ac:dyDescent="0.2"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  <c r="AA2487" s="67"/>
      <c r="AB2487" s="67"/>
      <c r="AC2487" s="67"/>
      <c r="AD2487" s="67"/>
      <c r="AE2487" s="67"/>
      <c r="AF2487" s="67"/>
      <c r="AG2487" s="67"/>
    </row>
    <row r="2488" spans="3:33" x14ac:dyDescent="0.2"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  <c r="AA2488" s="67"/>
      <c r="AB2488" s="67"/>
      <c r="AC2488" s="67"/>
      <c r="AD2488" s="67"/>
      <c r="AE2488" s="67"/>
      <c r="AF2488" s="67"/>
      <c r="AG2488" s="67"/>
    </row>
    <row r="2489" spans="3:33" x14ac:dyDescent="0.2"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  <c r="AA2489" s="67"/>
      <c r="AB2489" s="67"/>
      <c r="AC2489" s="67"/>
      <c r="AD2489" s="67"/>
      <c r="AE2489" s="67"/>
      <c r="AF2489" s="67"/>
      <c r="AG2489" s="67"/>
    </row>
    <row r="2490" spans="3:33" x14ac:dyDescent="0.2"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  <c r="AA2490" s="67"/>
      <c r="AB2490" s="67"/>
      <c r="AC2490" s="67"/>
      <c r="AD2490" s="67"/>
      <c r="AE2490" s="67"/>
      <c r="AF2490" s="67"/>
      <c r="AG2490" s="67"/>
    </row>
    <row r="2491" spans="3:33" x14ac:dyDescent="0.2"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  <c r="AA2491" s="67"/>
      <c r="AB2491" s="67"/>
      <c r="AC2491" s="67"/>
      <c r="AD2491" s="67"/>
      <c r="AE2491" s="67"/>
      <c r="AF2491" s="67"/>
      <c r="AG2491" s="67"/>
    </row>
    <row r="2492" spans="3:33" x14ac:dyDescent="0.2"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  <c r="AD2492" s="67"/>
      <c r="AE2492" s="67"/>
      <c r="AF2492" s="67"/>
      <c r="AG2492" s="67"/>
    </row>
    <row r="2493" spans="3:33" x14ac:dyDescent="0.2"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  <c r="AD2493" s="67"/>
      <c r="AE2493" s="67"/>
      <c r="AF2493" s="67"/>
      <c r="AG2493" s="67"/>
    </row>
    <row r="2494" spans="3:33" x14ac:dyDescent="0.2"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  <c r="AA2494" s="67"/>
      <c r="AB2494" s="67"/>
      <c r="AC2494" s="67"/>
      <c r="AD2494" s="67"/>
      <c r="AE2494" s="67"/>
      <c r="AF2494" s="67"/>
      <c r="AG2494" s="67"/>
    </row>
    <row r="2495" spans="3:33" x14ac:dyDescent="0.2"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  <c r="AA2495" s="67"/>
      <c r="AB2495" s="67"/>
      <c r="AC2495" s="67"/>
      <c r="AD2495" s="67"/>
      <c r="AE2495" s="67"/>
      <c r="AF2495" s="67"/>
      <c r="AG2495" s="67"/>
    </row>
    <row r="2496" spans="3:33" x14ac:dyDescent="0.2"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  <c r="AA2496" s="67"/>
      <c r="AB2496" s="67"/>
      <c r="AC2496" s="67"/>
      <c r="AD2496" s="67"/>
      <c r="AE2496" s="67"/>
      <c r="AF2496" s="67"/>
      <c r="AG2496" s="67"/>
    </row>
    <row r="2497" spans="3:33" x14ac:dyDescent="0.2"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  <c r="AA2497" s="67"/>
      <c r="AB2497" s="67"/>
      <c r="AC2497" s="67"/>
      <c r="AD2497" s="67"/>
      <c r="AE2497" s="67"/>
      <c r="AF2497" s="67"/>
      <c r="AG2497" s="67"/>
    </row>
    <row r="2498" spans="3:33" x14ac:dyDescent="0.2"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  <c r="AA2498" s="67"/>
      <c r="AB2498" s="67"/>
      <c r="AC2498" s="67"/>
      <c r="AD2498" s="67"/>
      <c r="AE2498" s="67"/>
      <c r="AF2498" s="67"/>
      <c r="AG2498" s="67"/>
    </row>
    <row r="2499" spans="3:33" x14ac:dyDescent="0.2"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  <c r="AD2499" s="67"/>
      <c r="AE2499" s="67"/>
      <c r="AF2499" s="67"/>
      <c r="AG2499" s="67"/>
    </row>
    <row r="2500" spans="3:33" x14ac:dyDescent="0.2"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  <c r="AD2500" s="67"/>
      <c r="AE2500" s="67"/>
      <c r="AF2500" s="67"/>
      <c r="AG2500" s="67"/>
    </row>
    <row r="2501" spans="3:33" x14ac:dyDescent="0.2"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  <c r="AA2501" s="67"/>
      <c r="AB2501" s="67"/>
      <c r="AC2501" s="67"/>
      <c r="AD2501" s="67"/>
      <c r="AE2501" s="67"/>
      <c r="AF2501" s="67"/>
      <c r="AG2501" s="67"/>
    </row>
    <row r="2502" spans="3:33" x14ac:dyDescent="0.2"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  <c r="AA2502" s="67"/>
      <c r="AB2502" s="67"/>
      <c r="AC2502" s="67"/>
      <c r="AD2502" s="67"/>
      <c r="AE2502" s="67"/>
      <c r="AF2502" s="67"/>
      <c r="AG2502" s="67"/>
    </row>
    <row r="2503" spans="3:33" x14ac:dyDescent="0.2"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  <c r="AA2503" s="67"/>
      <c r="AB2503" s="67"/>
      <c r="AC2503" s="67"/>
      <c r="AD2503" s="67"/>
      <c r="AE2503" s="67"/>
      <c r="AF2503" s="67"/>
      <c r="AG2503" s="67"/>
    </row>
    <row r="2504" spans="3:33" x14ac:dyDescent="0.2"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  <c r="AA2504" s="67"/>
      <c r="AB2504" s="67"/>
      <c r="AC2504" s="67"/>
      <c r="AD2504" s="67"/>
      <c r="AE2504" s="67"/>
      <c r="AF2504" s="67"/>
      <c r="AG2504" s="67"/>
    </row>
    <row r="2505" spans="3:33" x14ac:dyDescent="0.2"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  <c r="AA2505" s="67"/>
      <c r="AB2505" s="67"/>
      <c r="AC2505" s="67"/>
      <c r="AD2505" s="67"/>
      <c r="AE2505" s="67"/>
      <c r="AF2505" s="67"/>
      <c r="AG2505" s="67"/>
    </row>
    <row r="2506" spans="3:33" x14ac:dyDescent="0.2"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  <c r="AD2506" s="67"/>
      <c r="AE2506" s="67"/>
      <c r="AF2506" s="67"/>
      <c r="AG2506" s="67"/>
    </row>
    <row r="2507" spans="3:33" x14ac:dyDescent="0.2"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  <c r="AD2507" s="67"/>
      <c r="AE2507" s="67"/>
      <c r="AF2507" s="67"/>
      <c r="AG2507" s="67"/>
    </row>
    <row r="2508" spans="3:33" x14ac:dyDescent="0.2"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  <c r="AA2508" s="67"/>
      <c r="AB2508" s="67"/>
      <c r="AC2508" s="67"/>
      <c r="AD2508" s="67"/>
      <c r="AE2508" s="67"/>
      <c r="AF2508" s="67"/>
      <c r="AG2508" s="67"/>
    </row>
    <row r="2509" spans="3:33" x14ac:dyDescent="0.2"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  <c r="AA2509" s="67"/>
      <c r="AB2509" s="67"/>
      <c r="AC2509" s="67"/>
      <c r="AD2509" s="67"/>
      <c r="AE2509" s="67"/>
      <c r="AF2509" s="67"/>
      <c r="AG2509" s="67"/>
    </row>
    <row r="2510" spans="3:33" x14ac:dyDescent="0.2"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  <c r="AA2510" s="67"/>
      <c r="AB2510" s="67"/>
      <c r="AC2510" s="67"/>
      <c r="AD2510" s="67"/>
      <c r="AE2510" s="67"/>
      <c r="AF2510" s="67"/>
      <c r="AG2510" s="67"/>
    </row>
    <row r="2511" spans="3:33" x14ac:dyDescent="0.2"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  <c r="AA2511" s="67"/>
      <c r="AB2511" s="67"/>
      <c r="AC2511" s="67"/>
      <c r="AD2511" s="67"/>
      <c r="AE2511" s="67"/>
      <c r="AF2511" s="67"/>
      <c r="AG2511" s="67"/>
    </row>
    <row r="2512" spans="3:33" x14ac:dyDescent="0.2"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  <c r="AA2512" s="67"/>
      <c r="AB2512" s="67"/>
      <c r="AC2512" s="67"/>
      <c r="AD2512" s="67"/>
      <c r="AE2512" s="67"/>
      <c r="AF2512" s="67"/>
      <c r="AG2512" s="67"/>
    </row>
    <row r="2513" spans="3:33" x14ac:dyDescent="0.2"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  <c r="AD2513" s="67"/>
      <c r="AE2513" s="67"/>
      <c r="AF2513" s="67"/>
      <c r="AG2513" s="67"/>
    </row>
    <row r="2514" spans="3:33" x14ac:dyDescent="0.2"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  <c r="AD2514" s="67"/>
      <c r="AE2514" s="67"/>
      <c r="AF2514" s="67"/>
      <c r="AG2514" s="67"/>
    </row>
    <row r="2515" spans="3:33" x14ac:dyDescent="0.2"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  <c r="AA2515" s="67"/>
      <c r="AB2515" s="67"/>
      <c r="AC2515" s="67"/>
      <c r="AD2515" s="67"/>
      <c r="AE2515" s="67"/>
      <c r="AF2515" s="67"/>
      <c r="AG2515" s="67"/>
    </row>
    <row r="2516" spans="3:33" x14ac:dyDescent="0.2"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  <c r="AA2516" s="67"/>
      <c r="AB2516" s="67"/>
      <c r="AC2516" s="67"/>
      <c r="AD2516" s="67"/>
      <c r="AE2516" s="67"/>
      <c r="AF2516" s="67"/>
      <c r="AG2516" s="67"/>
    </row>
    <row r="2517" spans="3:33" x14ac:dyDescent="0.2"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  <c r="AA2517" s="67"/>
      <c r="AB2517" s="67"/>
      <c r="AC2517" s="67"/>
      <c r="AD2517" s="67"/>
      <c r="AE2517" s="67"/>
      <c r="AF2517" s="67"/>
      <c r="AG2517" s="67"/>
    </row>
    <row r="2518" spans="3:33" x14ac:dyDescent="0.2"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  <c r="AA2518" s="67"/>
      <c r="AB2518" s="67"/>
      <c r="AC2518" s="67"/>
      <c r="AD2518" s="67"/>
      <c r="AE2518" s="67"/>
      <c r="AF2518" s="67"/>
      <c r="AG2518" s="67"/>
    </row>
    <row r="2519" spans="3:33" x14ac:dyDescent="0.2"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  <c r="AA2519" s="67"/>
      <c r="AB2519" s="67"/>
      <c r="AC2519" s="67"/>
      <c r="AD2519" s="67"/>
      <c r="AE2519" s="67"/>
      <c r="AF2519" s="67"/>
      <c r="AG2519" s="67"/>
    </row>
    <row r="2520" spans="3:33" x14ac:dyDescent="0.2"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  <c r="AD2520" s="67"/>
      <c r="AE2520" s="67"/>
      <c r="AF2520" s="67"/>
      <c r="AG2520" s="67"/>
    </row>
    <row r="2521" spans="3:33" x14ac:dyDescent="0.2"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  <c r="AD2521" s="67"/>
      <c r="AE2521" s="67"/>
      <c r="AF2521" s="67"/>
      <c r="AG2521" s="67"/>
    </row>
    <row r="2522" spans="3:33" x14ac:dyDescent="0.2"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  <c r="AA2522" s="67"/>
      <c r="AB2522" s="67"/>
      <c r="AC2522" s="67"/>
      <c r="AD2522" s="67"/>
      <c r="AE2522" s="67"/>
      <c r="AF2522" s="67"/>
      <c r="AG2522" s="67"/>
    </row>
    <row r="2523" spans="3:33" x14ac:dyDescent="0.2"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  <c r="AA2523" s="67"/>
      <c r="AB2523" s="67"/>
      <c r="AC2523" s="67"/>
      <c r="AD2523" s="67"/>
      <c r="AE2523" s="67"/>
      <c r="AF2523" s="67"/>
      <c r="AG2523" s="67"/>
    </row>
    <row r="2524" spans="3:33" x14ac:dyDescent="0.2"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  <c r="AA2524" s="67"/>
      <c r="AB2524" s="67"/>
      <c r="AC2524" s="67"/>
      <c r="AD2524" s="67"/>
      <c r="AE2524" s="67"/>
      <c r="AF2524" s="67"/>
      <c r="AG2524" s="67"/>
    </row>
    <row r="2525" spans="3:33" x14ac:dyDescent="0.2"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  <c r="AA2525" s="67"/>
      <c r="AB2525" s="67"/>
      <c r="AC2525" s="67"/>
      <c r="AD2525" s="67"/>
      <c r="AE2525" s="67"/>
      <c r="AF2525" s="67"/>
      <c r="AG2525" s="67"/>
    </row>
    <row r="2526" spans="3:33" x14ac:dyDescent="0.2"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  <c r="AA2526" s="67"/>
      <c r="AB2526" s="67"/>
      <c r="AC2526" s="67"/>
      <c r="AD2526" s="67"/>
      <c r="AE2526" s="67"/>
      <c r="AF2526" s="67"/>
      <c r="AG2526" s="67"/>
    </row>
    <row r="2527" spans="3:33" x14ac:dyDescent="0.2"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  <c r="AD2527" s="67"/>
      <c r="AE2527" s="67"/>
      <c r="AF2527" s="67"/>
      <c r="AG2527" s="67"/>
    </row>
    <row r="2528" spans="3:33" x14ac:dyDescent="0.2"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  <c r="AD2528" s="67"/>
      <c r="AE2528" s="67"/>
      <c r="AF2528" s="67"/>
      <c r="AG2528" s="67"/>
    </row>
    <row r="2529" spans="3:33" x14ac:dyDescent="0.2"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  <c r="AA2529" s="67"/>
      <c r="AB2529" s="67"/>
      <c r="AC2529" s="67"/>
      <c r="AD2529" s="67"/>
      <c r="AE2529" s="67"/>
      <c r="AF2529" s="67"/>
      <c r="AG2529" s="67"/>
    </row>
    <row r="2530" spans="3:33" x14ac:dyDescent="0.2"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  <c r="AA2530" s="67"/>
      <c r="AB2530" s="67"/>
      <c r="AC2530" s="67"/>
      <c r="AD2530" s="67"/>
      <c r="AE2530" s="67"/>
      <c r="AF2530" s="67"/>
      <c r="AG2530" s="67"/>
    </row>
    <row r="2531" spans="3:33" x14ac:dyDescent="0.2"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  <c r="AA2531" s="67"/>
      <c r="AB2531" s="67"/>
      <c r="AC2531" s="67"/>
      <c r="AD2531" s="67"/>
      <c r="AE2531" s="67"/>
      <c r="AF2531" s="67"/>
      <c r="AG2531" s="67"/>
    </row>
    <row r="2532" spans="3:33" x14ac:dyDescent="0.2"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  <c r="AA2532" s="67"/>
      <c r="AB2532" s="67"/>
      <c r="AC2532" s="67"/>
      <c r="AD2532" s="67"/>
      <c r="AE2532" s="67"/>
      <c r="AF2532" s="67"/>
      <c r="AG2532" s="67"/>
    </row>
    <row r="2533" spans="3:33" x14ac:dyDescent="0.2"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  <c r="AA2533" s="67"/>
      <c r="AB2533" s="67"/>
      <c r="AC2533" s="67"/>
      <c r="AD2533" s="67"/>
      <c r="AE2533" s="67"/>
      <c r="AF2533" s="67"/>
      <c r="AG2533" s="67"/>
    </row>
    <row r="2534" spans="3:33" x14ac:dyDescent="0.2"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  <c r="AD2534" s="67"/>
      <c r="AE2534" s="67"/>
      <c r="AF2534" s="67"/>
      <c r="AG2534" s="67"/>
    </row>
    <row r="2535" spans="3:33" x14ac:dyDescent="0.2"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  <c r="AD2535" s="67"/>
      <c r="AE2535" s="67"/>
      <c r="AF2535" s="67"/>
      <c r="AG2535" s="67"/>
    </row>
    <row r="2536" spans="3:33" x14ac:dyDescent="0.2"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  <c r="AA2536" s="67"/>
      <c r="AB2536" s="67"/>
      <c r="AC2536" s="67"/>
      <c r="AD2536" s="67"/>
      <c r="AE2536" s="67"/>
      <c r="AF2536" s="67"/>
      <c r="AG2536" s="67"/>
    </row>
    <row r="2537" spans="3:33" x14ac:dyDescent="0.2"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  <c r="AA2537" s="67"/>
      <c r="AB2537" s="67"/>
      <c r="AC2537" s="67"/>
      <c r="AD2537" s="67"/>
      <c r="AE2537" s="67"/>
      <c r="AF2537" s="67"/>
      <c r="AG2537" s="67"/>
    </row>
    <row r="2538" spans="3:33" x14ac:dyDescent="0.2"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  <c r="AA2538" s="67"/>
      <c r="AB2538" s="67"/>
      <c r="AC2538" s="67"/>
      <c r="AD2538" s="67"/>
      <c r="AE2538" s="67"/>
      <c r="AF2538" s="67"/>
      <c r="AG2538" s="67"/>
    </row>
    <row r="2539" spans="3:33" x14ac:dyDescent="0.2"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  <c r="AA2539" s="67"/>
      <c r="AB2539" s="67"/>
      <c r="AC2539" s="67"/>
      <c r="AD2539" s="67"/>
      <c r="AE2539" s="67"/>
      <c r="AF2539" s="67"/>
      <c r="AG2539" s="67"/>
    </row>
    <row r="2540" spans="3:33" x14ac:dyDescent="0.2"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  <c r="AA2540" s="67"/>
      <c r="AB2540" s="67"/>
      <c r="AC2540" s="67"/>
      <c r="AD2540" s="67"/>
      <c r="AE2540" s="67"/>
      <c r="AF2540" s="67"/>
      <c r="AG2540" s="67"/>
    </row>
    <row r="2541" spans="3:33" x14ac:dyDescent="0.2"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  <c r="AD2541" s="67"/>
      <c r="AE2541" s="67"/>
      <c r="AF2541" s="67"/>
      <c r="AG2541" s="67"/>
    </row>
    <row r="2542" spans="3:33" x14ac:dyDescent="0.2"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  <c r="AD2542" s="67"/>
      <c r="AE2542" s="67"/>
      <c r="AF2542" s="67"/>
      <c r="AG2542" s="67"/>
    </row>
    <row r="2543" spans="3:33" x14ac:dyDescent="0.2"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  <c r="AA2543" s="67"/>
      <c r="AB2543" s="67"/>
      <c r="AC2543" s="67"/>
      <c r="AD2543" s="67"/>
      <c r="AE2543" s="67"/>
      <c r="AF2543" s="67"/>
      <c r="AG2543" s="67"/>
    </row>
    <row r="2544" spans="3:33" x14ac:dyDescent="0.2"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  <c r="AA2544" s="67"/>
      <c r="AB2544" s="67"/>
      <c r="AC2544" s="67"/>
      <c r="AD2544" s="67"/>
      <c r="AE2544" s="67"/>
      <c r="AF2544" s="67"/>
      <c r="AG2544" s="67"/>
    </row>
    <row r="2545" spans="3:33" x14ac:dyDescent="0.2"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  <c r="AA2545" s="67"/>
      <c r="AB2545" s="67"/>
      <c r="AC2545" s="67"/>
      <c r="AD2545" s="67"/>
      <c r="AE2545" s="67"/>
      <c r="AF2545" s="67"/>
      <c r="AG2545" s="67"/>
    </row>
    <row r="2546" spans="3:33" x14ac:dyDescent="0.2"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  <c r="AA2546" s="67"/>
      <c r="AB2546" s="67"/>
      <c r="AC2546" s="67"/>
      <c r="AD2546" s="67"/>
      <c r="AE2546" s="67"/>
      <c r="AF2546" s="67"/>
      <c r="AG2546" s="67"/>
    </row>
    <row r="2547" spans="3:33" x14ac:dyDescent="0.2"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  <c r="AA2547" s="67"/>
      <c r="AB2547" s="67"/>
      <c r="AC2547" s="67"/>
      <c r="AD2547" s="67"/>
      <c r="AE2547" s="67"/>
      <c r="AF2547" s="67"/>
      <c r="AG2547" s="67"/>
    </row>
    <row r="2548" spans="3:33" x14ac:dyDescent="0.2"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  <c r="AD2548" s="67"/>
      <c r="AE2548" s="67"/>
      <c r="AF2548" s="67"/>
      <c r="AG2548" s="67"/>
    </row>
    <row r="2549" spans="3:33" x14ac:dyDescent="0.2"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  <c r="AD2549" s="67"/>
      <c r="AE2549" s="67"/>
      <c r="AF2549" s="67"/>
      <c r="AG2549" s="67"/>
    </row>
    <row r="2550" spans="3:33" x14ac:dyDescent="0.2"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  <c r="AA2550" s="67"/>
      <c r="AB2550" s="67"/>
      <c r="AC2550" s="67"/>
      <c r="AD2550" s="67"/>
      <c r="AE2550" s="67"/>
      <c r="AF2550" s="67"/>
      <c r="AG2550" s="67"/>
    </row>
    <row r="2551" spans="3:33" x14ac:dyDescent="0.2"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  <c r="AA2551" s="67"/>
      <c r="AB2551" s="67"/>
      <c r="AC2551" s="67"/>
      <c r="AD2551" s="67"/>
      <c r="AE2551" s="67"/>
      <c r="AF2551" s="67"/>
      <c r="AG2551" s="67"/>
    </row>
    <row r="2552" spans="3:33" x14ac:dyDescent="0.2"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  <c r="AA2552" s="67"/>
      <c r="AB2552" s="67"/>
      <c r="AC2552" s="67"/>
      <c r="AD2552" s="67"/>
      <c r="AE2552" s="67"/>
      <c r="AF2552" s="67"/>
      <c r="AG2552" s="67"/>
    </row>
    <row r="2553" spans="3:33" x14ac:dyDescent="0.2"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  <c r="AA2553" s="67"/>
      <c r="AB2553" s="67"/>
      <c r="AC2553" s="67"/>
      <c r="AD2553" s="67"/>
      <c r="AE2553" s="67"/>
      <c r="AF2553" s="67"/>
      <c r="AG2553" s="67"/>
    </row>
    <row r="2554" spans="3:33" x14ac:dyDescent="0.2"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  <c r="AA2554" s="67"/>
      <c r="AB2554" s="67"/>
      <c r="AC2554" s="67"/>
      <c r="AD2554" s="67"/>
      <c r="AE2554" s="67"/>
      <c r="AF2554" s="67"/>
      <c r="AG2554" s="67"/>
    </row>
    <row r="2555" spans="3:33" x14ac:dyDescent="0.2"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  <c r="AD2555" s="67"/>
      <c r="AE2555" s="67"/>
      <c r="AF2555" s="67"/>
      <c r="AG2555" s="67"/>
    </row>
  </sheetData>
  <mergeCells count="102">
    <mergeCell ref="V86:AC86"/>
    <mergeCell ref="F87:M87"/>
    <mergeCell ref="F88:L88"/>
    <mergeCell ref="D85:D87"/>
    <mergeCell ref="E85:E87"/>
    <mergeCell ref="F85:AC85"/>
    <mergeCell ref="V88:AC88"/>
    <mergeCell ref="V87:AC87"/>
    <mergeCell ref="J81:M81"/>
    <mergeCell ref="R81:U81"/>
    <mergeCell ref="N81:Q81"/>
    <mergeCell ref="F86:M86"/>
    <mergeCell ref="N86:U86"/>
    <mergeCell ref="Z81:AC81"/>
    <mergeCell ref="V81:Y81"/>
    <mergeCell ref="N88:T88"/>
    <mergeCell ref="N87:U87"/>
    <mergeCell ref="AE85:AF85"/>
    <mergeCell ref="C32:C34"/>
    <mergeCell ref="D32:D34"/>
    <mergeCell ref="E32:E34"/>
    <mergeCell ref="F32:AC32"/>
    <mergeCell ref="AE32:AE34"/>
    <mergeCell ref="AF32:AF34"/>
    <mergeCell ref="F33:I33"/>
    <mergeCell ref="AF80:AF82"/>
    <mergeCell ref="R33:U33"/>
    <mergeCell ref="AE80:AE82"/>
    <mergeCell ref="D80:D82"/>
    <mergeCell ref="E80:E82"/>
    <mergeCell ref="F80:AC80"/>
    <mergeCell ref="F81:I81"/>
    <mergeCell ref="B79:C79"/>
    <mergeCell ref="B85:C88"/>
    <mergeCell ref="B80:C83"/>
    <mergeCell ref="Z58:AC58"/>
    <mergeCell ref="Z79:AF79"/>
    <mergeCell ref="B78:D78"/>
    <mergeCell ref="H78:V78"/>
    <mergeCell ref="Z78:AF78"/>
    <mergeCell ref="B53:D53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7:B9"/>
    <mergeCell ref="V8:Y8"/>
    <mergeCell ref="Z8:AC8"/>
    <mergeCell ref="F7:AC7"/>
    <mergeCell ref="F8:I8"/>
    <mergeCell ref="AD9:AD19"/>
    <mergeCell ref="B19:C19"/>
    <mergeCell ref="V58:Y58"/>
    <mergeCell ref="AD59:AD69"/>
    <mergeCell ref="B69:C69"/>
    <mergeCell ref="B30:C30"/>
    <mergeCell ref="V33:Y33"/>
    <mergeCell ref="J33:M33"/>
    <mergeCell ref="N33:Q33"/>
    <mergeCell ref="B26:D26"/>
    <mergeCell ref="H26:V26"/>
    <mergeCell ref="B28:D28"/>
    <mergeCell ref="H28:V28"/>
    <mergeCell ref="Z28:AF28"/>
    <mergeCell ref="Z33:AC33"/>
    <mergeCell ref="B44:C44"/>
    <mergeCell ref="B77:D77"/>
    <mergeCell ref="H77:V77"/>
    <mergeCell ref="Z30:AF30"/>
    <mergeCell ref="B32:B34"/>
    <mergeCell ref="B51:D51"/>
    <mergeCell ref="AG26:AG44"/>
    <mergeCell ref="AD34:AD44"/>
    <mergeCell ref="AE88:AF88"/>
    <mergeCell ref="H51:V51"/>
    <mergeCell ref="H53:V53"/>
    <mergeCell ref="Z53:AF53"/>
    <mergeCell ref="Z55:AF55"/>
    <mergeCell ref="F57:AC57"/>
    <mergeCell ref="AE57:AE59"/>
    <mergeCell ref="AF57:AF59"/>
    <mergeCell ref="F58:I58"/>
    <mergeCell ref="J58:M58"/>
    <mergeCell ref="B55:C55"/>
    <mergeCell ref="B57:B59"/>
    <mergeCell ref="C57:C59"/>
    <mergeCell ref="D57:D59"/>
    <mergeCell ref="E57:E59"/>
    <mergeCell ref="N58:Q58"/>
    <mergeCell ref="R58:U5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27"/>
  <sheetViews>
    <sheetView rightToLeft="1" workbookViewId="0">
      <selection activeCell="F21" sqref="F21:F27"/>
    </sheetView>
  </sheetViews>
  <sheetFormatPr defaultRowHeight="12.75" x14ac:dyDescent="0.2"/>
  <sheetData>
    <row r="1" spans="5:6" ht="15" thickBot="1" x14ac:dyDescent="0.25">
      <c r="E1" s="2">
        <v>23</v>
      </c>
      <c r="F1" s="2">
        <v>3</v>
      </c>
    </row>
    <row r="2" spans="5:6" ht="15" thickBot="1" x14ac:dyDescent="0.25">
      <c r="E2" s="2">
        <v>15</v>
      </c>
      <c r="F2" s="2">
        <v>1</v>
      </c>
    </row>
    <row r="3" spans="5:6" ht="15" thickBot="1" x14ac:dyDescent="0.25">
      <c r="E3" s="2">
        <v>10</v>
      </c>
      <c r="F3" s="2">
        <v>1</v>
      </c>
    </row>
    <row r="4" spans="5:6" ht="15" thickBot="1" x14ac:dyDescent="0.25">
      <c r="E4" s="2">
        <v>3</v>
      </c>
      <c r="F4" s="2">
        <v>2</v>
      </c>
    </row>
    <row r="5" spans="5:6" ht="15" thickBot="1" x14ac:dyDescent="0.25">
      <c r="E5" s="2">
        <v>3</v>
      </c>
      <c r="F5" s="2">
        <v>1</v>
      </c>
    </row>
    <row r="6" spans="5:6" ht="15" thickBot="1" x14ac:dyDescent="0.25">
      <c r="E6" s="2">
        <v>8</v>
      </c>
      <c r="F6" s="2">
        <v>2</v>
      </c>
    </row>
    <row r="7" spans="5:6" ht="15" thickBot="1" x14ac:dyDescent="0.25">
      <c r="E7" s="2">
        <v>12</v>
      </c>
      <c r="F7" s="2">
        <v>1</v>
      </c>
    </row>
    <row r="8" spans="5:6" ht="15" thickBot="1" x14ac:dyDescent="0.25">
      <c r="E8" s="2">
        <v>12</v>
      </c>
      <c r="F8" s="2">
        <v>2</v>
      </c>
    </row>
    <row r="9" spans="5:6" ht="15" thickBot="1" x14ac:dyDescent="0.25">
      <c r="E9" s="2">
        <v>11</v>
      </c>
      <c r="F9" s="2">
        <v>2</v>
      </c>
    </row>
    <row r="10" spans="5:6" ht="15" thickBot="1" x14ac:dyDescent="0.25">
      <c r="E10" s="2">
        <v>7</v>
      </c>
      <c r="F10" s="2">
        <v>0</v>
      </c>
    </row>
    <row r="11" spans="5:6" ht="15" thickBot="1" x14ac:dyDescent="0.25">
      <c r="E11" s="2">
        <v>7</v>
      </c>
      <c r="F11" s="2">
        <v>1</v>
      </c>
    </row>
    <row r="12" spans="5:6" ht="15" thickBot="1" x14ac:dyDescent="0.25">
      <c r="E12" s="2">
        <v>15</v>
      </c>
      <c r="F12" s="2">
        <v>1</v>
      </c>
    </row>
    <row r="13" spans="5:6" ht="15" thickBot="1" x14ac:dyDescent="0.25">
      <c r="E13" s="2">
        <v>12</v>
      </c>
      <c r="F13" s="2">
        <v>2</v>
      </c>
    </row>
    <row r="14" spans="5:6" ht="15" thickBot="1" x14ac:dyDescent="0.25">
      <c r="E14" s="2">
        <v>14</v>
      </c>
      <c r="F14" s="2">
        <v>1</v>
      </c>
    </row>
    <row r="15" spans="5:6" ht="15" thickBot="1" x14ac:dyDescent="0.25">
      <c r="E15" s="2">
        <v>4</v>
      </c>
      <c r="F15" s="2">
        <v>2</v>
      </c>
    </row>
    <row r="16" spans="5:6" ht="15" thickBot="1" x14ac:dyDescent="0.25">
      <c r="E16" s="2">
        <v>10</v>
      </c>
      <c r="F16" s="2">
        <v>2</v>
      </c>
    </row>
    <row r="17" spans="5:6" ht="15" thickBot="1" x14ac:dyDescent="0.25">
      <c r="E17" s="2">
        <v>2</v>
      </c>
      <c r="F17" s="2">
        <v>0</v>
      </c>
    </row>
    <row r="18" spans="5:6" ht="15" thickBot="1" x14ac:dyDescent="0.25">
      <c r="E18" s="2">
        <v>6</v>
      </c>
      <c r="F18" s="2">
        <v>2</v>
      </c>
    </row>
    <row r="19" spans="5:6" ht="15" thickBot="1" x14ac:dyDescent="0.25">
      <c r="E19" s="2">
        <v>5</v>
      </c>
      <c r="F19" s="2">
        <v>2</v>
      </c>
    </row>
    <row r="20" spans="5:6" ht="15" thickBot="1" x14ac:dyDescent="0.25">
      <c r="E20" s="2">
        <v>3</v>
      </c>
      <c r="F20" s="2">
        <v>2</v>
      </c>
    </row>
    <row r="21" spans="5:6" ht="15" thickBot="1" x14ac:dyDescent="0.25">
      <c r="E21" s="2">
        <v>5</v>
      </c>
      <c r="F21" s="2">
        <v>2</v>
      </c>
    </row>
    <row r="22" spans="5:6" ht="15" thickBot="1" x14ac:dyDescent="0.25">
      <c r="E22" s="2">
        <v>4</v>
      </c>
      <c r="F22" s="2">
        <v>2</v>
      </c>
    </row>
    <row r="23" spans="5:6" ht="15" thickBot="1" x14ac:dyDescent="0.25">
      <c r="E23" s="2">
        <v>4</v>
      </c>
      <c r="F23" s="2">
        <v>1</v>
      </c>
    </row>
    <row r="24" spans="5:6" ht="15" thickBot="1" x14ac:dyDescent="0.25">
      <c r="E24" s="2">
        <v>6</v>
      </c>
      <c r="F24" s="2">
        <v>1</v>
      </c>
    </row>
    <row r="25" spans="5:6" ht="15" thickBot="1" x14ac:dyDescent="0.25">
      <c r="E25" s="2">
        <v>8</v>
      </c>
      <c r="F25" s="2">
        <v>2</v>
      </c>
    </row>
    <row r="26" spans="5:6" ht="15" thickBot="1" x14ac:dyDescent="0.25">
      <c r="E26" s="2">
        <v>4</v>
      </c>
      <c r="F26" s="2">
        <v>1</v>
      </c>
    </row>
    <row r="27" spans="5:6" ht="15" thickBot="1" x14ac:dyDescent="0.25">
      <c r="E27" s="2">
        <v>4</v>
      </c>
      <c r="F2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usamasaadzian@gmail.com</cp:lastModifiedBy>
  <cp:lastPrinted>2020-12-22T19:17:31Z</cp:lastPrinted>
  <dcterms:created xsi:type="dcterms:W3CDTF">1996-10-14T23:33:28Z</dcterms:created>
  <dcterms:modified xsi:type="dcterms:W3CDTF">2020-12-22T19:29:31Z</dcterms:modified>
</cp:coreProperties>
</file>