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aad/Downloads/"/>
    </mc:Choice>
  </mc:AlternateContent>
  <xr:revisionPtr revIDLastSave="0" documentId="13_ncr:1_{82D2DAA8-78B0-4249-9200-761BD5281FB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انجليزي 3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'انجليزي 3م'!$A$1:$S$35</definedName>
    <definedName name="_xlnm.Print_Titles" localSheetId="0">'انجليزي 3م'!$1:$7</definedName>
    <definedName name="يبيبي" localSheetId="0">#REF!</definedName>
    <definedName name="يبيب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24" l="1"/>
  <c r="Q11" i="24"/>
  <c r="Q12" i="24"/>
  <c r="Q13" i="24"/>
  <c r="Q8" i="24"/>
  <c r="R10" i="24" l="1"/>
  <c r="R11" i="24"/>
  <c r="R12" i="24"/>
  <c r="R13" i="24"/>
  <c r="E14" i="24" l="1"/>
  <c r="F14" i="24"/>
  <c r="G14" i="24"/>
  <c r="H14" i="24"/>
  <c r="I14" i="24"/>
  <c r="J14" i="24"/>
  <c r="K14" i="24"/>
  <c r="L14" i="24"/>
  <c r="M14" i="24"/>
  <c r="N14" i="24"/>
  <c r="O14" i="24"/>
  <c r="P14" i="24"/>
  <c r="R8" i="24" l="1"/>
  <c r="Q29" i="24" l="1"/>
  <c r="E24" i="24" l="1"/>
  <c r="F24" i="24"/>
  <c r="G24" i="24"/>
  <c r="H24" i="24"/>
  <c r="I24" i="24"/>
  <c r="J24" i="24"/>
  <c r="K24" i="24"/>
  <c r="L24" i="24"/>
  <c r="M24" i="24"/>
  <c r="N24" i="24"/>
  <c r="O24" i="24"/>
  <c r="P24" i="24"/>
  <c r="R14" i="24"/>
  <c r="R24" i="24" s="1"/>
  <c r="R28" i="24" s="1"/>
  <c r="D14" i="24"/>
  <c r="D24" i="24" s="1"/>
  <c r="Q14" i="24" l="1"/>
  <c r="Q24" i="24" s="1"/>
  <c r="Q28" i="24" s="1"/>
</calcChain>
</file>

<file path=xl/sharedStrings.xml><?xml version="1.0" encoding="utf-8"?>
<sst xmlns="http://schemas.openxmlformats.org/spreadsheetml/2006/main" count="77" uniqueCount="42">
  <si>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</si>
  <si>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</si>
  <si>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</si>
  <si>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</si>
  <si>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</si>
  <si>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</si>
  <si>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</si>
  <si>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</si>
  <si>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</si>
  <si>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</si>
  <si>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</si>
  <si>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</si>
  <si>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</si>
  <si>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</si>
  <si>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</si>
  <si>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</si>
  <si>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</si>
  <si>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</si>
  <si>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</si>
  <si>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</si>
  <si>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</si>
  <si>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</si>
  <si>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</si>
  <si>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</si>
  <si>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</si>
  <si>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العام الدراسي 1443هـ - الفصل الدراسي الثاني</t>
  </si>
  <si>
    <t>نوعية الفقرات الاختبارية</t>
  </si>
  <si>
    <t>عدد الفقرات</t>
  </si>
  <si>
    <t>عدد الأسئلة : 49</t>
  </si>
  <si>
    <t>READING COMPREHENSION</t>
  </si>
  <si>
    <t xml:space="preserve">GRAMMAR </t>
  </si>
  <si>
    <t>VOCABULARY</t>
  </si>
  <si>
    <t>ORTHOGRAPHY</t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</si>
  <si>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انجليزي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الثالث المتوسط </t>
    </r>
    <r>
      <rPr>
        <b/>
        <sz val="16"/>
        <color indexed="62"/>
        <rFont val="Arial"/>
        <family val="2"/>
      </rPr>
      <t>الفصل الثاني</t>
    </r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</si>
  <si>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 xml:space="preserve">انجليزي </t>
    </r>
    <r>
      <rPr>
        <b/>
        <sz val="16"/>
        <color indexed="17"/>
        <rFont val="Arial"/>
        <family val="2"/>
      </rPr>
      <t xml:space="preserve">للصف الثالث المتوسط </t>
    </r>
    <r>
      <rPr>
        <b/>
        <sz val="16"/>
        <color indexed="62"/>
        <rFont val="Arial"/>
        <family val="2"/>
      </rPr>
      <t>الفصل الثاني</t>
    </r>
  </si>
  <si>
    <t>فقرة</t>
  </si>
  <si>
    <t xml:space="preserve">34 فقرة </t>
  </si>
  <si>
    <t>14 فقرة</t>
  </si>
  <si>
    <r>
      <t xml:space="preserve">جدول مواصفات مادة </t>
    </r>
    <r>
      <rPr>
        <b/>
        <sz val="20"/>
        <color rgb="FFFF0000"/>
        <rFont val="Arial"/>
        <family val="2"/>
      </rPr>
      <t xml:space="preserve">انجليزي </t>
    </r>
    <r>
      <rPr>
        <b/>
        <sz val="20"/>
        <color theme="1"/>
        <rFont val="Arial"/>
        <family val="2"/>
      </rPr>
      <t>للصف الخامس الابتدائي</t>
    </r>
  </si>
  <si>
    <t>إعداد المعلم  أ / وعد عايض</t>
  </si>
  <si>
    <t xml:space="preserve">GENERAL QUESTIONS </t>
  </si>
  <si>
    <t xml:space="preserve">CONTROLLED WRITING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</si>
</sst>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ر.س.‏&quot;\ * #,##0.00_-;_-&quot;ر.س.‏&quot;\ * #,##0.00\-;_-&quot;ر.س.‏&quot;\ * &quot;-&quot;??_-;_-@_-"/>
  </numFmts>
  <fonts count="34">
    <font>
      <sz val="10"/>
      <name val="Arial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Cambria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76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16" fillId="10" borderId="3" xfId="0" applyNumberFormat="1" applyFont="1" applyFill="1" applyBorder="1" applyAlignment="1" applyProtection="1">
      <alignment horizontal="center" vertical="center" readingOrder="2"/>
    </xf>
    <xf numFmtId="0" fontId="24" fillId="8" borderId="3" xfId="0" applyNumberFormat="1" applyFont="1" applyFill="1" applyBorder="1" applyAlignment="1" applyProtection="1">
      <alignment horizontal="center" vertical="center" readingOrder="2"/>
    </xf>
    <xf numFmtId="1" fontId="8" fillId="11" borderId="3" xfId="0" applyNumberFormat="1" applyFont="1" applyFill="1" applyBorder="1" applyAlignment="1">
      <alignment horizontal="center" vertical="center" readingOrder="2"/>
    </xf>
    <xf numFmtId="1" fontId="8" fillId="8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23" fillId="3" borderId="0" xfId="3" applyFont="1" applyFill="1" applyBorder="1" applyAlignment="1">
      <alignment horizontal="center" vertical="center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16" fillId="10" borderId="11" xfId="0" applyNumberFormat="1" applyFont="1" applyFill="1" applyBorder="1" applyAlignment="1" applyProtection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center" vertical="center" readingOrder="2"/>
    </xf>
    <xf numFmtId="1" fontId="29" fillId="7" borderId="3" xfId="0" applyNumberFormat="1" applyFont="1" applyFill="1" applyBorder="1" applyAlignment="1" applyProtection="1">
      <alignment horizontal="center" vertical="center" readingOrder="2"/>
    </xf>
    <xf numFmtId="0" fontId="4" fillId="11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4" fillId="8" borderId="12" xfId="0" applyNumberFormat="1" applyFont="1" applyFill="1" applyBorder="1" applyAlignment="1" applyProtection="1">
      <alignment horizontal="center" vertical="center" readingOrder="2"/>
    </xf>
    <xf numFmtId="1" fontId="24" fillId="8" borderId="12" xfId="0" applyNumberFormat="1" applyFont="1" applyFill="1" applyBorder="1" applyAlignment="1" applyProtection="1">
      <alignment horizontal="center" vertical="center" readingOrder="2"/>
    </xf>
    <xf numFmtId="0" fontId="28" fillId="8" borderId="12" xfId="0" applyNumberFormat="1" applyFont="1" applyFill="1" applyBorder="1" applyAlignment="1" applyProtection="1">
      <alignment horizontal="center" vertical="center" readingOrder="2"/>
    </xf>
    <xf numFmtId="0" fontId="15" fillId="11" borderId="3" xfId="4" applyFont="1" applyFill="1" applyBorder="1" applyAlignment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right" vertical="center" readingOrder="2"/>
    </xf>
    <xf numFmtId="1" fontId="29" fillId="9" borderId="3" xfId="0" applyNumberFormat="1" applyFont="1" applyFill="1" applyBorder="1" applyAlignment="1" applyProtection="1">
      <alignment horizontal="center" vertical="center" readingOrder="2"/>
    </xf>
    <xf numFmtId="164" fontId="6" fillId="0" borderId="0" xfId="1" applyFont="1" applyAlignment="1">
      <alignment horizontal="center" vertical="center" readingOrder="2"/>
    </xf>
    <xf numFmtId="0" fontId="23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14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9" fillId="0" borderId="3" xfId="0" applyNumberFormat="1" applyFont="1" applyFill="1" applyBorder="1" applyAlignment="1" applyProtection="1">
      <alignment vertical="center" readingOrder="2"/>
    </xf>
    <xf numFmtId="0" fontId="19" fillId="0" borderId="3" xfId="0" applyFont="1" applyBorder="1" applyAlignment="1">
      <alignment vertical="center" readingOrder="2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31" fillId="0" borderId="0" xfId="4" applyFont="1" applyAlignment="1">
      <alignment horizontal="center" vertical="center" readingOrder="2"/>
    </xf>
    <xf numFmtId="0" fontId="33" fillId="0" borderId="0" xfId="0" applyFont="1" applyAlignment="1">
      <alignment horizontal="center" vertical="center" readingOrder="2"/>
    </xf>
    <xf numFmtId="0" fontId="30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5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Font="1" applyFill="1" applyBorder="1" applyAlignment="1" applyProtection="1">
      <alignment horizontal="center" vertical="center" wrapText="1" readingOrder="2"/>
      <protection locked="0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1" borderId="5" xfId="4" applyFont="1" applyFill="1" applyBorder="1" applyAlignment="1">
      <alignment horizontal="center" vertical="center" readingOrder="2"/>
    </xf>
    <xf numFmtId="0" fontId="0" fillId="11" borderId="10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</cellXfs>
  <cellStyles count="6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عادي 2" xfId="4" xr:uid="{00000000-0005-0000-0000-000004000000}"/>
    <cellStyle name="عادي 2 2" xfId="5" xr:uid="{00000000-0005-0000-0000-000005000000}"/>
  </cellStyles>
  <dxfs count="0"/>
  <tableStyles count="0" defaultTableStyle="TableStyleMedium2" defaultPivotStyle="PivotStyleLight16"/>
  <colors>
    <mruColors>
      <color rgb="FFABFFAB"/>
      <color rgb="FFFFB9FF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3"/>
  <sheetViews>
    <sheetView rightToLeft="1" tabSelected="1" view="pageBreakPreview" zoomScale="84" zoomScaleNormal="84" zoomScaleSheetLayoutView="84" zoomScalePageLayoutView="62" workbookViewId="0">
      <selection activeCell="H12" sqref="H12"/>
    </sheetView>
  </sheetViews>
  <sheetFormatPr baseColWidth="10" defaultColWidth="9" defaultRowHeight="30" customHeight="1"/>
  <cols>
    <col min="1" max="1" width="3.33203125" style="1" customWidth="1"/>
    <col min="2" max="2" width="7.6640625" style="6" customWidth="1"/>
    <col min="3" max="3" width="39.83203125" style="1" customWidth="1"/>
    <col min="4" max="4" width="9" style="1" customWidth="1"/>
    <col min="5" max="10" width="7.6640625" style="1" customWidth="1"/>
    <col min="11" max="11" width="7.6640625" style="7" customWidth="1"/>
    <col min="12" max="18" width="7.6640625" style="1" customWidth="1"/>
    <col min="19" max="19" width="3.5" style="1" customWidth="1"/>
    <col min="20" max="16384" width="9" style="1"/>
  </cols>
  <sheetData>
    <row r="1" spans="1:31" ht="30" customHeight="1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</row>
    <row r="2" spans="1:31" ht="30" customHeight="1" thickBot="1">
      <c r="A2" s="4"/>
      <c r="B2" s="4"/>
      <c r="C2" s="4"/>
      <c r="D2" s="71" t="s">
        <v>25</v>
      </c>
      <c r="E2" s="72"/>
      <c r="F2" s="72"/>
      <c r="G2" s="72"/>
      <c r="H2" s="72"/>
      <c r="I2" s="72"/>
      <c r="J2" s="72"/>
      <c r="K2" s="72"/>
      <c r="L2" s="4"/>
      <c r="M2" s="4"/>
      <c r="N2" s="4"/>
      <c r="O2" s="4"/>
      <c r="P2" s="4"/>
      <c r="Q2" s="4"/>
      <c r="R2" s="4"/>
      <c r="S2" s="5"/>
    </row>
    <row r="3" spans="1:31" ht="30" customHeight="1" thickBot="1">
      <c r="B3" s="2"/>
      <c r="C3" s="31" t="s">
        <v>28</v>
      </c>
      <c r="D3" s="2"/>
      <c r="E3" s="2"/>
      <c r="F3" s="2"/>
      <c r="G3" s="2"/>
      <c r="H3" s="2"/>
      <c r="I3" s="2"/>
      <c r="J3" s="2"/>
      <c r="K3" s="1"/>
      <c r="L3" s="73" t="s">
        <v>39</v>
      </c>
      <c r="M3" s="74"/>
      <c r="N3" s="74"/>
      <c r="O3" s="74"/>
      <c r="P3" s="74"/>
      <c r="Q3" s="75"/>
      <c r="R3" s="4"/>
    </row>
    <row r="4" spans="1:31" ht="30" customHeight="1" thickBot="1"/>
    <row r="5" spans="1:31" ht="30" customHeight="1" thickBot="1">
      <c r="B5" s="63" t="s">
        <v>12</v>
      </c>
      <c r="C5" s="65" t="s">
        <v>20</v>
      </c>
      <c r="D5" s="49" t="s">
        <v>0</v>
      </c>
      <c r="E5" s="50" t="s">
        <v>24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 t="s">
        <v>1</v>
      </c>
      <c r="R5" s="69" t="s">
        <v>11</v>
      </c>
    </row>
    <row r="6" spans="1:31" ht="30" customHeight="1" thickBot="1">
      <c r="B6" s="63"/>
      <c r="C6" s="65"/>
      <c r="D6" s="49"/>
      <c r="E6" s="57" t="s">
        <v>2</v>
      </c>
      <c r="F6" s="57"/>
      <c r="G6" s="57" t="s">
        <v>3</v>
      </c>
      <c r="H6" s="57"/>
      <c r="I6" s="57" t="s">
        <v>4</v>
      </c>
      <c r="J6" s="57"/>
      <c r="K6" s="57" t="s">
        <v>5</v>
      </c>
      <c r="L6" s="57"/>
      <c r="M6" s="57" t="s">
        <v>6</v>
      </c>
      <c r="N6" s="57"/>
      <c r="O6" s="57" t="s">
        <v>7</v>
      </c>
      <c r="P6" s="57"/>
      <c r="Q6" s="52"/>
      <c r="R6" s="69"/>
    </row>
    <row r="7" spans="1:31" ht="30" customHeight="1" thickBot="1">
      <c r="B7" s="64"/>
      <c r="C7" s="66"/>
      <c r="D7" s="67"/>
      <c r="E7" s="20" t="s">
        <v>8</v>
      </c>
      <c r="F7" s="21" t="s">
        <v>9</v>
      </c>
      <c r="G7" s="20" t="s">
        <v>8</v>
      </c>
      <c r="H7" s="21" t="s">
        <v>9</v>
      </c>
      <c r="I7" s="20" t="s">
        <v>8</v>
      </c>
      <c r="J7" s="21" t="s">
        <v>9</v>
      </c>
      <c r="K7" s="20" t="s">
        <v>8</v>
      </c>
      <c r="L7" s="21" t="s">
        <v>9</v>
      </c>
      <c r="M7" s="20" t="s">
        <v>8</v>
      </c>
      <c r="N7" s="21" t="s">
        <v>9</v>
      </c>
      <c r="O7" s="20" t="s">
        <v>8</v>
      </c>
      <c r="P7" s="21" t="s">
        <v>9</v>
      </c>
      <c r="Q7" s="68"/>
      <c r="R7" s="70"/>
    </row>
    <row r="8" spans="1:31" ht="30" customHeight="1" thickBot="1">
      <c r="B8" s="22">
        <v>1</v>
      </c>
      <c r="C8" s="32" t="s">
        <v>40</v>
      </c>
      <c r="D8" s="22">
        <v>4</v>
      </c>
      <c r="E8" s="33">
        <v>4</v>
      </c>
      <c r="F8" s="22">
        <v>6</v>
      </c>
      <c r="G8" s="22">
        <v>2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15">
        <f t="shared" ref="Q8:Q13" si="0">E8+G8+I8+K8+M8+O8</f>
        <v>6</v>
      </c>
      <c r="R8" s="16">
        <f>F8+H8+J8+L8+N8+P8</f>
        <v>6</v>
      </c>
    </row>
    <row r="9" spans="1:31" ht="30" customHeight="1" thickBot="1">
      <c r="B9" s="22">
        <v>2</v>
      </c>
      <c r="C9" s="32" t="s">
        <v>41</v>
      </c>
      <c r="D9" s="22">
        <v>2</v>
      </c>
      <c r="E9" s="33">
        <v>1</v>
      </c>
      <c r="F9" s="22">
        <v>1</v>
      </c>
      <c r="G9" s="22">
        <v>2</v>
      </c>
      <c r="H9" s="22">
        <v>1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15"/>
      <c r="R9" s="16"/>
    </row>
    <row r="10" spans="1:31" ht="30" customHeight="1" thickBot="1">
      <c r="B10" s="23">
        <v>3</v>
      </c>
      <c r="C10" s="32" t="s">
        <v>29</v>
      </c>
      <c r="D10" s="22">
        <v>4</v>
      </c>
      <c r="E10" s="33">
        <v>2</v>
      </c>
      <c r="F10" s="22">
        <v>4</v>
      </c>
      <c r="G10" s="22">
        <v>2</v>
      </c>
      <c r="H10" s="22">
        <v>2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15">
        <f t="shared" si="0"/>
        <v>4</v>
      </c>
      <c r="R10" s="16">
        <f t="shared" ref="R10:R13" si="1">F10+H10+J10+L10+N10+P10</f>
        <v>6</v>
      </c>
    </row>
    <row r="11" spans="1:31" ht="30" customHeight="1" thickBot="1">
      <c r="B11" s="22">
        <v>3</v>
      </c>
      <c r="C11" s="32" t="s">
        <v>30</v>
      </c>
      <c r="D11" s="22">
        <v>4</v>
      </c>
      <c r="E11" s="33">
        <v>7</v>
      </c>
      <c r="F11" s="22">
        <v>5</v>
      </c>
      <c r="G11" s="22">
        <v>5</v>
      </c>
      <c r="H11" s="22">
        <v>4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5">
        <f t="shared" si="0"/>
        <v>12</v>
      </c>
      <c r="R11" s="16">
        <f t="shared" si="1"/>
        <v>9</v>
      </c>
    </row>
    <row r="12" spans="1:31" ht="30" customHeight="1" thickBot="1">
      <c r="B12" s="23">
        <v>4</v>
      </c>
      <c r="C12" s="32" t="s">
        <v>31</v>
      </c>
      <c r="D12" s="22">
        <v>4</v>
      </c>
      <c r="E12" s="33">
        <v>8</v>
      </c>
      <c r="F12" s="22">
        <v>8</v>
      </c>
      <c r="G12" s="22">
        <v>4</v>
      </c>
      <c r="H12" s="22">
        <v>4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15">
        <f t="shared" si="0"/>
        <v>12</v>
      </c>
      <c r="R12" s="16">
        <f t="shared" si="1"/>
        <v>12</v>
      </c>
    </row>
    <row r="13" spans="1:31" ht="30" customHeight="1" thickBot="1">
      <c r="B13" s="22">
        <v>5</v>
      </c>
      <c r="C13" s="32" t="s">
        <v>32</v>
      </c>
      <c r="D13" s="22">
        <v>4</v>
      </c>
      <c r="E13" s="33">
        <v>1</v>
      </c>
      <c r="F13" s="22">
        <v>16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15">
        <f t="shared" si="0"/>
        <v>1</v>
      </c>
      <c r="R13" s="16">
        <f t="shared" si="1"/>
        <v>16</v>
      </c>
      <c r="X13" s="1">
        <v>8</v>
      </c>
      <c r="AE13" s="1">
        <v>0</v>
      </c>
    </row>
    <row r="14" spans="1:31" ht="30" customHeight="1" thickBot="1">
      <c r="B14" s="35" t="s">
        <v>10</v>
      </c>
      <c r="C14" s="35"/>
      <c r="D14" s="28">
        <f t="shared" ref="D14:R14" si="2">SUM(D8:D13)</f>
        <v>22</v>
      </c>
      <c r="E14" s="30">
        <f t="shared" si="2"/>
        <v>23</v>
      </c>
      <c r="F14" s="30">
        <f t="shared" si="2"/>
        <v>40</v>
      </c>
      <c r="G14" s="30">
        <f t="shared" si="2"/>
        <v>15</v>
      </c>
      <c r="H14" s="30">
        <f t="shared" si="2"/>
        <v>11</v>
      </c>
      <c r="I14" s="30">
        <f t="shared" si="2"/>
        <v>0</v>
      </c>
      <c r="J14" s="30">
        <f t="shared" si="2"/>
        <v>0</v>
      </c>
      <c r="K14" s="30">
        <f t="shared" si="2"/>
        <v>0</v>
      </c>
      <c r="L14" s="30">
        <f t="shared" si="2"/>
        <v>0</v>
      </c>
      <c r="M14" s="30">
        <f t="shared" si="2"/>
        <v>0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29">
        <f t="shared" si="2"/>
        <v>35</v>
      </c>
      <c r="R14" s="29">
        <f t="shared" si="2"/>
        <v>49</v>
      </c>
    </row>
    <row r="15" spans="1:31" ht="8" customHeight="1">
      <c r="B15" s="3"/>
      <c r="C15" s="1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31" s="8" customFormat="1" ht="30" customHeight="1">
      <c r="B16" s="17" t="s">
        <v>23</v>
      </c>
      <c r="C16" s="1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s="8" customFormat="1" ht="30" customHeight="1">
      <c r="B17" s="3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s="8" customFormat="1" ht="30" customHeight="1">
      <c r="B18" s="3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s="8" customFormat="1" ht="30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30" customHeight="1" thickBot="1">
      <c r="C20" s="3"/>
    </row>
    <row r="21" spans="2:18" ht="30" customHeight="1" thickBot="1">
      <c r="B21" s="36" t="s">
        <v>33</v>
      </c>
      <c r="C21" s="37"/>
      <c r="D21" s="49" t="s">
        <v>0</v>
      </c>
      <c r="E21" s="50" t="s">
        <v>24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 t="s">
        <v>1</v>
      </c>
      <c r="R21" s="49" t="s">
        <v>11</v>
      </c>
    </row>
    <row r="22" spans="2:18" ht="30" customHeight="1" thickBot="1">
      <c r="B22" s="38"/>
      <c r="C22" s="39"/>
      <c r="D22" s="49"/>
      <c r="E22" s="57" t="s">
        <v>2</v>
      </c>
      <c r="F22" s="57"/>
      <c r="G22" s="57" t="s">
        <v>3</v>
      </c>
      <c r="H22" s="57"/>
      <c r="I22" s="57" t="s">
        <v>4</v>
      </c>
      <c r="J22" s="57"/>
      <c r="K22" s="57" t="s">
        <v>5</v>
      </c>
      <c r="L22" s="57"/>
      <c r="M22" s="57" t="s">
        <v>6</v>
      </c>
      <c r="N22" s="57"/>
      <c r="O22" s="57" t="s">
        <v>7</v>
      </c>
      <c r="P22" s="57"/>
      <c r="Q22" s="52"/>
      <c r="R22" s="49"/>
    </row>
    <row r="23" spans="2:18" ht="30" customHeight="1" thickBot="1">
      <c r="B23" s="38"/>
      <c r="C23" s="39"/>
      <c r="D23" s="49"/>
      <c r="E23" s="12" t="s">
        <v>8</v>
      </c>
      <c r="F23" s="13" t="s">
        <v>9</v>
      </c>
      <c r="G23" s="12" t="s">
        <v>8</v>
      </c>
      <c r="H23" s="13" t="s">
        <v>9</v>
      </c>
      <c r="I23" s="12" t="s">
        <v>8</v>
      </c>
      <c r="J23" s="13" t="s">
        <v>9</v>
      </c>
      <c r="K23" s="12" t="s">
        <v>8</v>
      </c>
      <c r="L23" s="13" t="s">
        <v>9</v>
      </c>
      <c r="M23" s="12" t="s">
        <v>8</v>
      </c>
      <c r="N23" s="13" t="s">
        <v>9</v>
      </c>
      <c r="O23" s="12" t="s">
        <v>8</v>
      </c>
      <c r="P23" s="13" t="s">
        <v>9</v>
      </c>
      <c r="Q23" s="52"/>
      <c r="R23" s="49"/>
    </row>
    <row r="24" spans="2:18" ht="30" customHeight="1" thickBot="1">
      <c r="B24" s="40"/>
      <c r="C24" s="41"/>
      <c r="D24" s="14">
        <f>D14</f>
        <v>22</v>
      </c>
      <c r="E24" s="12">
        <f t="shared" ref="E24:R24" si="3">E14</f>
        <v>23</v>
      </c>
      <c r="F24" s="13">
        <f t="shared" si="3"/>
        <v>40</v>
      </c>
      <c r="G24" s="12">
        <f t="shared" si="3"/>
        <v>15</v>
      </c>
      <c r="H24" s="13">
        <f t="shared" si="3"/>
        <v>11</v>
      </c>
      <c r="I24" s="12">
        <f t="shared" si="3"/>
        <v>0</v>
      </c>
      <c r="J24" s="13">
        <f t="shared" si="3"/>
        <v>0</v>
      </c>
      <c r="K24" s="12">
        <f t="shared" si="3"/>
        <v>0</v>
      </c>
      <c r="L24" s="13">
        <f t="shared" si="3"/>
        <v>0</v>
      </c>
      <c r="M24" s="12">
        <f t="shared" si="3"/>
        <v>0</v>
      </c>
      <c r="N24" s="13">
        <f t="shared" si="3"/>
        <v>0</v>
      </c>
      <c r="O24" s="12">
        <f t="shared" si="3"/>
        <v>0</v>
      </c>
      <c r="P24" s="13">
        <f t="shared" si="3"/>
        <v>0</v>
      </c>
      <c r="Q24" s="24">
        <f t="shared" si="3"/>
        <v>35</v>
      </c>
      <c r="R24" s="25">
        <f t="shared" si="3"/>
        <v>49</v>
      </c>
    </row>
    <row r="25" spans="2:18" ht="30" customHeight="1" thickBot="1"/>
    <row r="26" spans="2:18" ht="30" customHeight="1" thickBot="1">
      <c r="B26" s="36" t="s">
        <v>34</v>
      </c>
      <c r="C26" s="37"/>
      <c r="D26" s="42" t="s">
        <v>26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4"/>
      <c r="Q26" s="58" t="s">
        <v>17</v>
      </c>
      <c r="R26" s="58"/>
    </row>
    <row r="27" spans="2:18" ht="30" customHeight="1" thickBot="1">
      <c r="B27" s="38"/>
      <c r="C27" s="39"/>
      <c r="D27" s="45" t="s">
        <v>27</v>
      </c>
      <c r="E27" s="59" t="s">
        <v>15</v>
      </c>
      <c r="F27" s="59"/>
      <c r="G27" s="59"/>
      <c r="H27" s="59"/>
      <c r="I27" s="55" t="s">
        <v>21</v>
      </c>
      <c r="J27" s="56"/>
      <c r="K27" s="56"/>
      <c r="L27" s="56"/>
      <c r="M27" s="59" t="s">
        <v>22</v>
      </c>
      <c r="N27" s="60"/>
      <c r="O27" s="60"/>
      <c r="P27" s="60"/>
      <c r="Q27" s="9" t="s">
        <v>18</v>
      </c>
      <c r="R27" s="10" t="s">
        <v>19</v>
      </c>
    </row>
    <row r="28" spans="2:18" ht="30" customHeight="1" thickBot="1">
      <c r="B28" s="38"/>
      <c r="C28" s="39"/>
      <c r="D28" s="46"/>
      <c r="E28" s="59" t="s">
        <v>36</v>
      </c>
      <c r="F28" s="59"/>
      <c r="G28" s="59"/>
      <c r="H28" s="59"/>
      <c r="I28" s="59" t="s">
        <v>37</v>
      </c>
      <c r="J28" s="60"/>
      <c r="K28" s="60"/>
      <c r="L28" s="60"/>
      <c r="M28" s="59" t="s">
        <v>35</v>
      </c>
      <c r="N28" s="60"/>
      <c r="O28" s="60"/>
      <c r="P28" s="60"/>
      <c r="Q28" s="26">
        <f>Q24</f>
        <v>35</v>
      </c>
      <c r="R28" s="27">
        <f>R24</f>
        <v>49</v>
      </c>
    </row>
    <row r="29" spans="2:18" ht="30" customHeight="1" thickBot="1">
      <c r="B29" s="40"/>
      <c r="C29" s="41"/>
      <c r="D29" s="11" t="s">
        <v>16</v>
      </c>
      <c r="E29" s="47">
        <v>17</v>
      </c>
      <c r="F29" s="47"/>
      <c r="G29" s="47"/>
      <c r="H29" s="47"/>
      <c r="I29" s="47">
        <v>7</v>
      </c>
      <c r="J29" s="48"/>
      <c r="K29" s="48"/>
      <c r="L29" s="48"/>
      <c r="M29" s="47">
        <v>6</v>
      </c>
      <c r="N29" s="48"/>
      <c r="O29" s="48"/>
      <c r="P29" s="48"/>
      <c r="Q29" s="53">
        <f>E29+I29+M29</f>
        <v>30</v>
      </c>
      <c r="R29" s="54"/>
    </row>
    <row r="30" spans="2:18" ht="9.5" customHeight="1"/>
    <row r="31" spans="2:18" ht="30" customHeight="1">
      <c r="B31" s="17" t="s">
        <v>23</v>
      </c>
      <c r="Q31" s="34"/>
    </row>
    <row r="32" spans="2:18" ht="30" customHeight="1">
      <c r="B32" s="3" t="s">
        <v>13</v>
      </c>
    </row>
    <row r="33" spans="2:2" ht="30" customHeight="1">
      <c r="B33" s="3" t="s">
        <v>14</v>
      </c>
    </row>
  </sheetData>
  <mergeCells count="41"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  <mergeCell ref="Q21:Q23"/>
    <mergeCell ref="Q29:R29"/>
    <mergeCell ref="I27:L27"/>
    <mergeCell ref="R21:R23"/>
    <mergeCell ref="E22:F22"/>
    <mergeCell ref="G22:H22"/>
    <mergeCell ref="I22:J22"/>
    <mergeCell ref="K22:L22"/>
    <mergeCell ref="M22:N22"/>
    <mergeCell ref="O22:P22"/>
    <mergeCell ref="Q26:R26"/>
    <mergeCell ref="E27:H27"/>
    <mergeCell ref="M27:P27"/>
    <mergeCell ref="E28:H28"/>
    <mergeCell ref="I28:L28"/>
    <mergeCell ref="M28:P28"/>
    <mergeCell ref="B14:C14"/>
    <mergeCell ref="B21:C24"/>
    <mergeCell ref="B26:C29"/>
    <mergeCell ref="D26:P26"/>
    <mergeCell ref="D27:D28"/>
    <mergeCell ref="E29:H29"/>
    <mergeCell ref="I29:L29"/>
    <mergeCell ref="M29:P29"/>
    <mergeCell ref="D21:D23"/>
    <mergeCell ref="E21:P21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3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rowBreaks count="1" manualBreakCount="1">
    <brk id="19" max="2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انجليزي 3م</vt:lpstr>
      <vt:lpstr>ورقة1</vt:lpstr>
      <vt:lpstr>'انجليزي 3م'!Print_Area</vt:lpstr>
      <vt:lpstr>'انجليزي 3م'!Print_Titles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Microsoft Office User</cp:lastModifiedBy>
  <cp:lastPrinted>2022-02-23T07:51:02Z</cp:lastPrinted>
  <dcterms:created xsi:type="dcterms:W3CDTF">1996-10-14T23:33:28Z</dcterms:created>
  <dcterms:modified xsi:type="dcterms:W3CDTF">2022-02-24T07:00:10Z</dcterms:modified>
</cp:coreProperties>
</file>