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ورقة1" sheetId="1" r:id="rId1"/>
    <sheet name="ورقة2" sheetId="2" r:id="rId2"/>
    <sheet name="ورقة3" sheetId="3" r:id="rId3"/>
  </sheets>
  <calcPr calcId="162913"/>
</workbook>
</file>

<file path=xl/calcChain.xml><?xml version="1.0" encoding="utf-8"?>
<calcChain xmlns="http://schemas.openxmlformats.org/spreadsheetml/2006/main">
  <c r="F15" i="2" l="1"/>
  <c r="K15" i="2"/>
  <c r="O15" i="2"/>
  <c r="P15" i="2"/>
  <c r="T15" i="2"/>
  <c r="U15" i="2"/>
  <c r="Y15" i="2"/>
  <c r="Z15" i="2"/>
  <c r="AD15" i="2"/>
  <c r="AE15" i="2"/>
  <c r="AJ14" i="2"/>
  <c r="AF14" i="2" s="1"/>
  <c r="E14" i="2"/>
  <c r="AJ13" i="2"/>
  <c r="AF13" i="2" s="1"/>
  <c r="E13" i="2"/>
  <c r="AJ12" i="2"/>
  <c r="AF12" i="2" s="1"/>
  <c r="E12" i="2"/>
  <c r="AJ11" i="2"/>
  <c r="AF11" i="2" s="1"/>
  <c r="E11" i="2"/>
  <c r="J9" i="2"/>
  <c r="G12" i="2" l="1"/>
  <c r="E15" i="2"/>
  <c r="Q12" i="2"/>
  <c r="AJ15" i="2"/>
  <c r="AA12" i="2"/>
  <c r="G14" i="2"/>
  <c r="Q11" i="2"/>
  <c r="Q13" i="2"/>
  <c r="G11" i="2"/>
  <c r="H11" i="2" s="1"/>
  <c r="AA11" i="2"/>
  <c r="AB11" i="2" s="1"/>
  <c r="G13" i="2"/>
  <c r="AA13" i="2"/>
  <c r="Q14" i="2"/>
  <c r="R14" i="2" s="1"/>
  <c r="L11" i="2"/>
  <c r="M11" i="2" s="1"/>
  <c r="V11" i="2"/>
  <c r="AG12" i="2"/>
  <c r="L12" i="2"/>
  <c r="M12" i="2" s="1"/>
  <c r="V12" i="2"/>
  <c r="W12" i="2" s="1"/>
  <c r="AG13" i="2"/>
  <c r="L13" i="2"/>
  <c r="M13" i="2" s="1"/>
  <c r="V13" i="2"/>
  <c r="W13" i="2" s="1"/>
  <c r="L14" i="2"/>
  <c r="M14" i="2" s="1"/>
  <c r="AA14" i="2"/>
  <c r="AB14" i="2" s="1"/>
  <c r="AG14" i="2"/>
  <c r="V14" i="2"/>
  <c r="W14" i="2" s="1"/>
  <c r="R11" i="2"/>
  <c r="H13" i="2"/>
  <c r="R13" i="2"/>
  <c r="AB13" i="2"/>
  <c r="W11" i="2"/>
  <c r="AG11" i="2"/>
  <c r="H12" i="2"/>
  <c r="R12" i="2"/>
  <c r="AB12" i="2"/>
  <c r="H14" i="2"/>
  <c r="AG15" i="2" l="1"/>
  <c r="W15" i="2"/>
  <c r="AB15" i="2"/>
  <c r="H15" i="2"/>
  <c r="M15" i="2"/>
  <c r="R15" i="2"/>
  <c r="AK12" i="2"/>
  <c r="X11" i="2"/>
  <c r="X15" i="2" s="1"/>
  <c r="AK13" i="2"/>
  <c r="S11" i="2"/>
  <c r="S15" i="2" s="1"/>
  <c r="AK14" i="2"/>
  <c r="AH11" i="2"/>
  <c r="AH15" i="2" s="1"/>
  <c r="N11" i="2"/>
  <c r="N15" i="2" s="1"/>
  <c r="AC11" i="2"/>
  <c r="AC15" i="2" s="1"/>
  <c r="I11" i="2"/>
  <c r="I15" i="2" s="1"/>
  <c r="AK11" i="2"/>
  <c r="AK15" i="2" s="1"/>
</calcChain>
</file>

<file path=xl/sharedStrings.xml><?xml version="1.0" encoding="utf-8"?>
<sst xmlns="http://schemas.openxmlformats.org/spreadsheetml/2006/main" count="123" uniqueCount="51">
  <si>
    <t>الإدارة العامة للتعليم بمنطقة المدينة المنورة</t>
  </si>
  <si>
    <t xml:space="preserve">جدول مواصفات مادة لغة إنجليزية للصف الثالث المتوسط </t>
  </si>
  <si>
    <t>العام الدراسي 1440-1441 - الفصل الدراسي الأول</t>
  </si>
  <si>
    <t>مجموع الأهداف: 313</t>
  </si>
  <si>
    <t>عدد الحصص : 27.00</t>
  </si>
  <si>
    <t>عدد الموضوعات : 11</t>
  </si>
  <si>
    <t>الحد الأدنى للأهداف للحصة : 1.00</t>
  </si>
  <si>
    <t>الحد الأعلى للأهداف للحصة : 30.00</t>
  </si>
  <si>
    <t>م</t>
  </si>
  <si>
    <t>الموضوعات</t>
  </si>
  <si>
    <t>عدد الحصص</t>
  </si>
  <si>
    <t>مستويـــــــــــــــــــــــــــــات الأهـــــــــــــــــــــــداف</t>
  </si>
  <si>
    <t>مجموع الأهداف</t>
  </si>
  <si>
    <t>عدد الأسئلة</t>
  </si>
  <si>
    <t>تذكر</t>
  </si>
  <si>
    <t>فهم</t>
  </si>
  <si>
    <t>تطبيق</t>
  </si>
  <si>
    <t>تحليل</t>
  </si>
  <si>
    <t>تركيب</t>
  </si>
  <si>
    <t>تقويم</t>
  </si>
  <si>
    <t>ع</t>
  </si>
  <si>
    <t>س</t>
  </si>
  <si>
    <t>Comprehension</t>
  </si>
  <si>
    <t>Grammar</t>
  </si>
  <si>
    <t>Vocabulary</t>
  </si>
  <si>
    <t>ملاحظات : ع = عدد الأهداف في كل مستوى ، س = عدد الأسئلة في الفصل بحسب مستوى الأهداف . بحسب الجدول يجب الإلتزام بالعدد المطلوب في كل موضوع ولابد من وضع أسئلة مقالية بالإضافة إلى الأسئلة الموضوعية ويجب أن لا تقل درجات الأسئلة المقالية عن سدس الدرجة . ويراعى أن توضع الأسئلة المقالية لتقيس مهارات التفكير العليا قدر الإستطاعة ) رسم - تمثيل - إبداء رأي - مناقشة ....( . وختاما يراعى ألا يقل عدد الفقرات في أي نوع من الأسئلة الموضوعية عن 8 فقرات</t>
  </si>
  <si>
    <t>ملخص جدول مواصفات مادة لغة إنجليزية للصف الثالث المتوسط الفصل الدراسي الأول</t>
  </si>
  <si>
    <t xml:space="preserve">الإدارة العامة للتربية والتعليم  </t>
  </si>
  <si>
    <t xml:space="preserve">مدارس الخندق الأهلية بالمدينة المنورة </t>
  </si>
  <si>
    <t xml:space="preserve">  </t>
  </si>
  <si>
    <t>صفحة رقم (1)</t>
  </si>
  <si>
    <t>تركيز الموضوع</t>
  </si>
  <si>
    <t>مجموع الأسئلة</t>
  </si>
  <si>
    <t>تذكـــر</t>
  </si>
  <si>
    <t>فهــــم</t>
  </si>
  <si>
    <t>%</t>
  </si>
  <si>
    <t>د</t>
  </si>
  <si>
    <t>المجموع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</si>
  <si>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</si>
  <si>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</si>
  <si>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</si>
  <si>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t xml:space="preserve">جدول مواصفات مادة </t>
    </r>
    <r>
      <rPr>
        <b/>
        <sz val="14"/>
        <color indexed="60"/>
        <rFont val="Arial"/>
        <family val="2"/>
      </rPr>
      <t xml:space="preserve">اللغة الانجليزية </t>
    </r>
    <r>
      <rPr>
        <b/>
        <sz val="14"/>
        <color indexed="12"/>
        <rFont val="Arial"/>
        <family val="2"/>
      </rPr>
      <t xml:space="preserve"> للصف </t>
    </r>
    <r>
      <rPr>
        <b/>
        <sz val="14"/>
        <color indexed="10"/>
        <rFont val="Arial"/>
        <family val="2"/>
      </rPr>
      <t>الثالث المتوسط</t>
    </r>
  </si>
  <si>
    <r>
      <t xml:space="preserve">العام الدراسي </t>
    </r>
    <r>
      <rPr>
        <sz val="14"/>
        <color indexed="60"/>
        <rFont val="PT Bold Heading"/>
        <charset val="178"/>
      </rPr>
      <t>40 - 1441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</si>
  <si>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t>Module 1</t>
  </si>
  <si>
    <t>Module 2</t>
  </si>
  <si>
    <t>Module 3</t>
  </si>
  <si>
    <t>Module 4</t>
  </si>
  <si>
    <t>مدارس الخندق الأهلية - المرحلة المتوسطة - بنات</t>
  </si>
  <si>
    <t xml:space="preserve">اعداد : سمر سمير فضل </t>
  </si>
  <si>
    <t xml:space="preserve">عدد الأسئلة :34 </t>
  </si>
  <si>
    <t>إعداد الأستاذة/ سمر فضل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</si>
</sst>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10409]0;\(0\)"/>
  </numFmts>
  <fonts count="32">
    <font>
      <sz val="11"/>
      <color theme="1"/>
      <name val="Arial"/>
      <family val="2"/>
      <scheme val="minor"/>
    </font>
    <font>
      <sz val="11"/>
      <color theme="1"/>
      <name val="Tahoma"/>
      <family val="2"/>
    </font>
    <font>
      <sz val="14"/>
      <name val="Akhbar MT"/>
      <charset val="178"/>
    </font>
    <font>
      <sz val="14"/>
      <name val="PT Bold Heading"/>
      <charset val="178"/>
    </font>
    <font>
      <b/>
      <sz val="14"/>
      <color indexed="12"/>
      <name val="Arial"/>
      <family val="2"/>
    </font>
    <font>
      <b/>
      <sz val="14"/>
      <color indexed="60"/>
      <name val="Arial"/>
      <family val="2"/>
    </font>
    <font>
      <b/>
      <sz val="14"/>
      <color indexed="10"/>
      <name val="Arial"/>
      <family val="2"/>
    </font>
    <font>
      <sz val="13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8"/>
      <color indexed="60"/>
      <name val="PT Bold Heading"/>
      <charset val="178"/>
    </font>
    <font>
      <sz val="12"/>
      <name val="mohammad bold art 1"/>
      <charset val="178"/>
    </font>
    <font>
      <b/>
      <sz val="14"/>
      <color theme="9" tint="-0.499984740745262"/>
      <name val="Times New Roman"/>
      <family val="1"/>
      <scheme val="major"/>
    </font>
    <font>
      <sz val="12"/>
      <name val="PT Bold Heading"/>
      <charset val="178"/>
    </font>
    <font>
      <sz val="14"/>
      <name val="mohammad bold art 1"/>
      <charset val="178"/>
    </font>
    <font>
      <b/>
      <sz val="14"/>
      <name val="Times New Roman"/>
      <family val="1"/>
      <scheme val="major"/>
    </font>
    <font>
      <sz val="14"/>
      <name val="Times New Roman"/>
      <family val="1"/>
      <scheme val="major"/>
    </font>
    <font>
      <b/>
      <sz val="18"/>
      <name val="Times New Roman"/>
      <family val="1"/>
      <scheme val="major"/>
    </font>
    <font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rgb="FF000000"/>
      <name val="AL-Mohanad Bold"/>
      <charset val="178"/>
    </font>
    <font>
      <b/>
      <sz val="16"/>
      <name val="Times New Roman"/>
      <family val="1"/>
      <scheme val="major"/>
    </font>
    <font>
      <b/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sz val="12"/>
      <color rgb="FF000000"/>
      <name val="AL-Mohanad Bold"/>
      <charset val="178"/>
    </font>
    <font>
      <b/>
      <sz val="14"/>
      <color indexed="8"/>
      <name val="Arial"/>
      <family val="2"/>
    </font>
    <font>
      <sz val="16"/>
      <name val="Times New Roman"/>
      <family val="1"/>
      <scheme val="major"/>
    </font>
    <font>
      <b/>
      <sz val="13"/>
      <name val="Times New Roman"/>
      <family val="1"/>
      <scheme val="major"/>
    </font>
    <font>
      <u/>
      <sz val="16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7">
    <xf numFmtId="0" fontId="0" fillId="0" borderId="0" xfId="0"/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2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2" fillId="3" borderId="21" xfId="0" applyNumberFormat="1" applyFont="1" applyFill="1" applyBorder="1" applyAlignment="1" applyProtection="1">
      <alignment horizontal="center" vertical="center" readingOrder="2"/>
      <protection locked="0"/>
    </xf>
    <xf numFmtId="0" fontId="13" fillId="0" borderId="0" xfId="0" applyNumberFormat="1" applyFont="1" applyFill="1" applyBorder="1" applyAlignment="1" applyProtection="1">
      <alignment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17" fillId="5" borderId="23" xfId="0" applyNumberFormat="1" applyFont="1" applyFill="1" applyBorder="1" applyAlignment="1" applyProtection="1">
      <alignment horizontal="center" vertical="center" readingOrder="2"/>
    </xf>
    <xf numFmtId="0" fontId="2" fillId="6" borderId="0" xfId="0" applyNumberFormat="1" applyFont="1" applyFill="1" applyAlignment="1" applyProtection="1">
      <alignment horizontal="center" vertical="center" readingOrder="2"/>
      <protection locked="0"/>
    </xf>
    <xf numFmtId="0" fontId="15" fillId="4" borderId="21" xfId="0" applyNumberFormat="1" applyFont="1" applyFill="1" applyBorder="1" applyAlignment="1" applyProtection="1">
      <alignment horizontal="center" vertical="center" readingOrder="2"/>
    </xf>
    <xf numFmtId="0" fontId="20" fillId="9" borderId="26" xfId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 readingOrder="2"/>
    </xf>
    <xf numFmtId="0" fontId="15" fillId="0" borderId="21" xfId="0" applyNumberFormat="1" applyFont="1" applyBorder="1" applyAlignment="1" applyProtection="1">
      <alignment horizontal="center" vertical="center" readingOrder="2"/>
      <protection locked="0"/>
    </xf>
    <xf numFmtId="0" fontId="16" fillId="5" borderId="21" xfId="0" applyNumberFormat="1" applyFont="1" applyFill="1" applyBorder="1" applyAlignment="1" applyProtection="1">
      <alignment horizontal="center" vertical="center" readingOrder="2"/>
    </xf>
    <xf numFmtId="1" fontId="22" fillId="0" borderId="21" xfId="0" applyNumberFormat="1" applyFont="1" applyFill="1" applyBorder="1" applyAlignment="1" applyProtection="1">
      <alignment horizontal="center" vertical="center" readingOrder="2"/>
    </xf>
    <xf numFmtId="2" fontId="23" fillId="5" borderId="21" xfId="0" applyNumberFormat="1" applyFont="1" applyFill="1" applyBorder="1" applyAlignment="1" applyProtection="1">
      <alignment horizontal="center" vertical="center" readingOrder="2"/>
    </xf>
    <xf numFmtId="164" fontId="15" fillId="10" borderId="21" xfId="0" applyNumberFormat="1" applyFont="1" applyFill="1" applyBorder="1" applyAlignment="1" applyProtection="1">
      <alignment horizontal="center" vertical="center" readingOrder="2"/>
    </xf>
    <xf numFmtId="1" fontId="24" fillId="5" borderId="21" xfId="0" applyNumberFormat="1" applyFont="1" applyFill="1" applyBorder="1" applyAlignment="1" applyProtection="1">
      <alignment horizontal="center" vertical="center" readingOrder="2"/>
    </xf>
    <xf numFmtId="0" fontId="22" fillId="0" borderId="21" xfId="0" applyNumberFormat="1" applyFont="1" applyFill="1" applyBorder="1" applyAlignment="1" applyProtection="1">
      <alignment horizontal="center" vertical="center" readingOrder="2"/>
    </xf>
    <xf numFmtId="1" fontId="22" fillId="10" borderId="21" xfId="0" applyNumberFormat="1" applyFont="1" applyFill="1" applyBorder="1" applyAlignment="1" applyProtection="1">
      <alignment horizontal="center" vertical="center" readingOrder="2"/>
    </xf>
    <xf numFmtId="164" fontId="2" fillId="0" borderId="0" xfId="0" applyNumberFormat="1" applyFont="1" applyAlignment="1" applyProtection="1">
      <alignment horizontal="center" vertical="center" readingOrder="2"/>
      <protection locked="0"/>
    </xf>
    <xf numFmtId="0" fontId="21" fillId="11" borderId="28" xfId="0" applyFont="1" applyFill="1" applyBorder="1" applyAlignment="1">
      <alignment horizontal="center" vertical="center" wrapText="1" readingOrder="2"/>
    </xf>
    <xf numFmtId="0" fontId="25" fillId="0" borderId="28" xfId="0" applyFont="1" applyBorder="1" applyAlignment="1">
      <alignment horizontal="center" vertical="center" wrapText="1" readingOrder="2"/>
    </xf>
    <xf numFmtId="0" fontId="25" fillId="11" borderId="28" xfId="0" applyFont="1" applyFill="1" applyBorder="1" applyAlignment="1">
      <alignment horizontal="center" vertical="center" wrapText="1" readingOrder="2"/>
    </xf>
    <xf numFmtId="0" fontId="16" fillId="0" borderId="0" xfId="0" applyNumberFormat="1" applyFont="1" applyFill="1" applyAlignment="1" applyProtection="1">
      <alignment horizontal="center" vertical="center" readingOrder="2"/>
      <protection locked="0"/>
    </xf>
    <xf numFmtId="0" fontId="15" fillId="3" borderId="25" xfId="0" applyNumberFormat="1" applyFont="1" applyFill="1" applyBorder="1" applyAlignment="1" applyProtection="1">
      <alignment horizontal="center" vertical="center" readingOrder="2"/>
    </xf>
    <xf numFmtId="0" fontId="16" fillId="4" borderId="25" xfId="0" applyNumberFormat="1" applyFont="1" applyFill="1" applyBorder="1" applyAlignment="1" applyProtection="1">
      <alignment horizontal="center" vertical="center" readingOrder="2"/>
    </xf>
    <xf numFmtId="1" fontId="16" fillId="0" borderId="21" xfId="0" applyNumberFormat="1" applyFont="1" applyFill="1" applyBorder="1" applyAlignment="1" applyProtection="1">
      <alignment horizontal="center" vertical="center" readingOrder="2"/>
    </xf>
    <xf numFmtId="0" fontId="15" fillId="4" borderId="25" xfId="0" applyNumberFormat="1" applyFont="1" applyFill="1" applyBorder="1" applyAlignment="1" applyProtection="1">
      <alignment horizontal="center" vertical="center" readingOrder="2"/>
    </xf>
    <xf numFmtId="164" fontId="15" fillId="12" borderId="21" xfId="0" applyNumberFormat="1" applyFont="1" applyFill="1" applyBorder="1" applyAlignment="1" applyProtection="1">
      <alignment horizontal="center" vertical="center" readingOrder="2"/>
    </xf>
    <xf numFmtId="1" fontId="15" fillId="4" borderId="21" xfId="0" applyNumberFormat="1" applyFont="1" applyFill="1" applyBorder="1" applyAlignment="1" applyProtection="1">
      <alignment horizontal="center" vertical="center" readingOrder="2"/>
    </xf>
    <xf numFmtId="0" fontId="16" fillId="0" borderId="21" xfId="0" applyNumberFormat="1" applyFont="1" applyFill="1" applyBorder="1" applyAlignment="1" applyProtection="1">
      <alignment horizontal="center" vertical="center" readingOrder="2"/>
    </xf>
    <xf numFmtId="0" fontId="27" fillId="0" borderId="21" xfId="0" applyNumberFormat="1" applyFont="1" applyFill="1" applyBorder="1" applyAlignment="1" applyProtection="1">
      <alignment horizontal="center" vertical="center" readingOrder="2"/>
    </xf>
    <xf numFmtId="164" fontId="16" fillId="12" borderId="21" xfId="0" applyNumberFormat="1" applyFont="1" applyFill="1" applyBorder="1" applyAlignment="1" applyProtection="1">
      <alignment horizontal="center" vertical="center" readingOrder="2"/>
    </xf>
    <xf numFmtId="1" fontId="15" fillId="4" borderId="21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21" xfId="0" applyNumberFormat="1" applyFont="1" applyFill="1" applyBorder="1" applyAlignment="1" applyProtection="1">
      <alignment horizontal="center" vertical="center" readingOrder="2"/>
    </xf>
    <xf numFmtId="164" fontId="15" fillId="4" borderId="21" xfId="0" applyNumberFormat="1" applyFont="1" applyFill="1" applyBorder="1" applyAlignment="1" applyProtection="1">
      <alignment horizontal="center" vertical="center" readingOrder="2"/>
    </xf>
    <xf numFmtId="2" fontId="15" fillId="4" borderId="21" xfId="0" applyNumberFormat="1" applyFont="1" applyFill="1" applyBorder="1" applyAlignment="1" applyProtection="1">
      <alignment horizontal="center" vertical="center" readingOrder="2"/>
    </xf>
    <xf numFmtId="2" fontId="15" fillId="4" borderId="29" xfId="0" applyNumberFormat="1" applyFont="1" applyFill="1" applyBorder="1" applyAlignment="1" applyProtection="1">
      <alignment horizontal="center" vertical="center" readingOrder="2"/>
    </xf>
    <xf numFmtId="1" fontId="22" fillId="12" borderId="21" xfId="0" applyNumberFormat="1" applyFont="1" applyFill="1" applyBorder="1" applyAlignment="1" applyProtection="1">
      <alignment horizontal="center" vertical="center" readingOrder="2"/>
    </xf>
    <xf numFmtId="165" fontId="16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Border="1" applyAlignment="1" applyProtection="1">
      <alignment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2" fillId="0" borderId="24" xfId="0" applyNumberFormat="1" applyFont="1" applyBorder="1" applyAlignment="1" applyProtection="1">
      <alignment horizontal="center" vertical="center" readingOrder="2"/>
      <protection locked="0"/>
    </xf>
    <xf numFmtId="0" fontId="2" fillId="0" borderId="30" xfId="0" applyNumberFormat="1" applyFont="1" applyBorder="1" applyAlignment="1" applyProtection="1">
      <alignment horizontal="center" vertical="center" readingOrder="2"/>
      <protection locked="0"/>
    </xf>
    <xf numFmtId="0" fontId="2" fillId="0" borderId="23" xfId="0" applyNumberFormat="1" applyFont="1" applyBorder="1" applyAlignment="1" applyProtection="1">
      <alignment horizontal="center" vertical="center" readingOrder="2"/>
      <protection locked="0"/>
    </xf>
    <xf numFmtId="0" fontId="2" fillId="0" borderId="24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23" xfId="0" applyNumberFormat="1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3" fillId="2" borderId="17" xfId="0" applyNumberFormat="1" applyFont="1" applyFill="1" applyBorder="1" applyAlignment="1" applyProtection="1">
      <alignment horizontal="center" vertical="center" readingOrder="2"/>
    </xf>
    <xf numFmtId="0" fontId="3" fillId="2" borderId="18" xfId="0" applyNumberFormat="1" applyFont="1" applyFill="1" applyBorder="1" applyAlignment="1" applyProtection="1">
      <alignment horizontal="center" vertical="center" readingOrder="2"/>
    </xf>
    <xf numFmtId="0" fontId="3" fillId="2" borderId="19" xfId="0" applyNumberFormat="1" applyFont="1" applyFill="1" applyBorder="1" applyAlignment="1" applyProtection="1">
      <alignment horizontal="center" vertical="center" readingOrder="2"/>
    </xf>
    <xf numFmtId="0" fontId="4" fillId="2" borderId="17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18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19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7" fillId="2" borderId="17" xfId="0" applyNumberFormat="1" applyFont="1" applyFill="1" applyBorder="1" applyAlignment="1" applyProtection="1">
      <alignment horizontal="center" vertical="center" readingOrder="2"/>
    </xf>
    <xf numFmtId="0" fontId="7" fillId="2" borderId="18" xfId="0" applyNumberFormat="1" applyFont="1" applyFill="1" applyBorder="1" applyAlignment="1" applyProtection="1">
      <alignment horizontal="center" vertical="center" readingOrder="2"/>
    </xf>
    <xf numFmtId="0" fontId="7" fillId="2" borderId="19" xfId="0" applyNumberFormat="1" applyFont="1" applyFill="1" applyBorder="1" applyAlignment="1" applyProtection="1">
      <alignment horizontal="center" vertical="center" readingOrder="2"/>
    </xf>
    <xf numFmtId="0" fontId="11" fillId="0" borderId="17" xfId="0" applyNumberFormat="1" applyFont="1" applyFill="1" applyBorder="1" applyAlignment="1" applyProtection="1">
      <alignment horizontal="center" vertical="center" readingOrder="2"/>
      <protection locked="0"/>
    </xf>
    <xf numFmtId="0" fontId="11" fillId="0" borderId="18" xfId="0" applyNumberFormat="1" applyFont="1" applyFill="1" applyBorder="1" applyAlignment="1" applyProtection="1">
      <alignment horizontal="center" vertical="center" readingOrder="2"/>
      <protection locked="0"/>
    </xf>
    <xf numFmtId="0" fontId="11" fillId="0" borderId="19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8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9" xfId="0" applyNumberFormat="1" applyFont="1" applyFill="1" applyBorder="1" applyAlignment="1" applyProtection="1">
      <alignment horizontal="center" vertical="center" readingOrder="2"/>
      <protection locked="0"/>
    </xf>
    <xf numFmtId="0" fontId="3" fillId="4" borderId="21" xfId="0" applyNumberFormat="1" applyFont="1" applyFill="1" applyBorder="1" applyAlignment="1" applyProtection="1">
      <alignment horizontal="center" vertical="center" wrapText="1" readingOrder="2"/>
    </xf>
    <xf numFmtId="0" fontId="18" fillId="4" borderId="21" xfId="0" applyNumberFormat="1" applyFont="1" applyFill="1" applyBorder="1" applyAlignment="1" applyProtection="1">
      <alignment horizontal="center" vertical="center" wrapText="1" readingOrder="2"/>
    </xf>
    <xf numFmtId="0" fontId="15" fillId="4" borderId="22" xfId="0" applyNumberFormat="1" applyFont="1" applyFill="1" applyBorder="1" applyAlignment="1" applyProtection="1">
      <alignment horizontal="center" vertical="center" wrapText="1" readingOrder="2"/>
    </xf>
    <xf numFmtId="0" fontId="15" fillId="4" borderId="24" xfId="0" applyNumberFormat="1" applyFont="1" applyFill="1" applyBorder="1" applyAlignment="1" applyProtection="1">
      <alignment horizontal="center" vertical="center" wrapText="1" readingOrder="2"/>
    </xf>
    <xf numFmtId="0" fontId="15" fillId="4" borderId="25" xfId="0" applyNumberFormat="1" applyFont="1" applyFill="1" applyBorder="1" applyAlignment="1" applyProtection="1">
      <alignment horizontal="center" vertical="center" wrapText="1" readingOrder="2"/>
    </xf>
    <xf numFmtId="0" fontId="15" fillId="4" borderId="21" xfId="0" applyNumberFormat="1" applyFont="1" applyFill="1" applyBorder="1" applyAlignment="1" applyProtection="1">
      <alignment horizontal="center" vertical="center" readingOrder="2"/>
    </xf>
    <xf numFmtId="0" fontId="15" fillId="7" borderId="22" xfId="0" applyNumberFormat="1" applyFont="1" applyFill="1" applyBorder="1" applyAlignment="1" applyProtection="1">
      <alignment horizontal="center" vertical="center" readingOrder="2"/>
    </xf>
    <xf numFmtId="0" fontId="15" fillId="7" borderId="24" xfId="0" applyNumberFormat="1" applyFont="1" applyFill="1" applyBorder="1" applyAlignment="1" applyProtection="1">
      <alignment horizontal="center" vertical="center" readingOrder="2"/>
    </xf>
    <xf numFmtId="0" fontId="15" fillId="7" borderId="25" xfId="0" applyNumberFormat="1" applyFont="1" applyFill="1" applyBorder="1" applyAlignment="1" applyProtection="1">
      <alignment horizontal="center" vertical="center" readingOrder="2"/>
    </xf>
    <xf numFmtId="0" fontId="15" fillId="8" borderId="22" xfId="0" applyNumberFormat="1" applyFont="1" applyFill="1" applyBorder="1" applyAlignment="1" applyProtection="1">
      <alignment horizontal="center" vertical="center" readingOrder="2"/>
    </xf>
    <xf numFmtId="0" fontId="15" fillId="8" borderId="24" xfId="0" applyNumberFormat="1" applyFont="1" applyFill="1" applyBorder="1" applyAlignment="1" applyProtection="1">
      <alignment horizontal="center" vertical="center" readingOrder="2"/>
    </xf>
    <xf numFmtId="0" fontId="26" fillId="12" borderId="31" xfId="1" applyFont="1" applyFill="1" applyBorder="1" applyAlignment="1">
      <alignment horizontal="center" vertical="center"/>
    </xf>
    <xf numFmtId="0" fontId="26" fillId="12" borderId="32" xfId="1" applyFont="1" applyFill="1" applyBorder="1" applyAlignment="1">
      <alignment horizontal="center" vertical="center"/>
    </xf>
    <xf numFmtId="0" fontId="16" fillId="4" borderId="24" xfId="0" applyNumberFormat="1" applyFont="1" applyFill="1" applyBorder="1" applyAlignment="1" applyProtection="1">
      <alignment horizontal="center" vertical="center" wrapText="1" readingOrder="2"/>
    </xf>
    <xf numFmtId="0" fontId="16" fillId="4" borderId="25" xfId="0" applyNumberFormat="1" applyFont="1" applyFill="1" applyBorder="1" applyAlignment="1" applyProtection="1">
      <alignment horizontal="center" vertical="center" wrapText="1" readingOrder="2"/>
    </xf>
    <xf numFmtId="0" fontId="16" fillId="4" borderId="22" xfId="0" applyNumberFormat="1" applyFont="1" applyFill="1" applyBorder="1" applyAlignment="1" applyProtection="1">
      <alignment horizontal="center" vertical="center" wrapText="1" readingOrder="2"/>
    </xf>
    <xf numFmtId="0" fontId="15" fillId="4" borderId="17" xfId="0" applyNumberFormat="1" applyFont="1" applyFill="1" applyBorder="1" applyAlignment="1" applyProtection="1">
      <alignment horizontal="center" vertical="center" readingOrder="2"/>
    </xf>
    <xf numFmtId="0" fontId="15" fillId="4" borderId="18" xfId="0" applyNumberFormat="1" applyFont="1" applyFill="1" applyBorder="1" applyAlignment="1" applyProtection="1">
      <alignment horizontal="center" vertical="center" readingOrder="2"/>
    </xf>
    <xf numFmtId="0" fontId="15" fillId="4" borderId="19" xfId="0" applyNumberFormat="1" applyFont="1" applyFill="1" applyBorder="1" applyAlignment="1" applyProtection="1">
      <alignment horizontal="center" vertical="center" readingOrder="2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tabSelected="1" topLeftCell="A2" workbookViewId="0">
      <selection activeCell="P23" sqref="P23"/>
    </sheetView>
  </sheetViews>
  <sheetFormatPr defaultRowHeight="14.25"/>
  <cols>
    <col min="1" max="1" width="3.25" customWidth="1"/>
    <col min="2" max="2" width="14" customWidth="1"/>
  </cols>
  <sheetData>
    <row r="1" spans="1:17">
      <c r="A1" s="56" t="s">
        <v>0</v>
      </c>
      <c r="B1" s="56"/>
      <c r="C1" s="56"/>
      <c r="D1" s="56"/>
      <c r="E1" s="56"/>
      <c r="F1" s="56"/>
      <c r="G1" s="56" t="s">
        <v>1</v>
      </c>
      <c r="H1" s="56"/>
      <c r="I1" s="56"/>
      <c r="J1" s="56"/>
      <c r="K1" s="56"/>
      <c r="L1" s="56"/>
      <c r="M1" s="56" t="s">
        <v>47</v>
      </c>
      <c r="N1" s="56"/>
      <c r="O1" s="56"/>
      <c r="P1" s="56"/>
      <c r="Q1" s="56"/>
    </row>
    <row r="2" spans="1:17">
      <c r="A2" s="56" t="s">
        <v>2</v>
      </c>
      <c r="B2" s="56"/>
      <c r="C2" s="56"/>
      <c r="D2" s="56"/>
      <c r="E2" s="56"/>
      <c r="F2" s="56"/>
      <c r="G2" s="56" t="s">
        <v>49</v>
      </c>
      <c r="H2" s="56"/>
      <c r="I2" s="56"/>
      <c r="J2" s="56"/>
      <c r="K2" s="56"/>
      <c r="L2" s="56"/>
      <c r="M2" s="56" t="s">
        <v>48</v>
      </c>
      <c r="N2" s="56"/>
      <c r="O2" s="56"/>
      <c r="P2" s="56"/>
      <c r="Q2" s="56"/>
    </row>
    <row r="3" spans="1:17">
      <c r="A3" s="56" t="s">
        <v>3</v>
      </c>
      <c r="B3" s="56"/>
      <c r="C3" s="56"/>
      <c r="D3" s="56"/>
      <c r="E3" s="56"/>
      <c r="F3" s="56"/>
      <c r="G3" s="56" t="s">
        <v>4</v>
      </c>
      <c r="H3" s="56"/>
      <c r="I3" s="56"/>
      <c r="J3" s="56"/>
      <c r="K3" s="56"/>
      <c r="L3" s="56"/>
      <c r="M3" s="56" t="s">
        <v>5</v>
      </c>
      <c r="N3" s="56"/>
      <c r="O3" s="56"/>
      <c r="P3" s="56"/>
      <c r="Q3" s="56"/>
    </row>
    <row r="4" spans="1:17" ht="15" thickBot="1">
      <c r="A4" s="63" t="s">
        <v>6</v>
      </c>
      <c r="B4" s="63"/>
      <c r="C4" s="63"/>
      <c r="D4" s="63"/>
      <c r="E4" s="63"/>
      <c r="F4" s="63"/>
      <c r="G4" s="63"/>
      <c r="H4" s="63"/>
      <c r="I4" s="63"/>
      <c r="J4" s="63" t="s">
        <v>7</v>
      </c>
      <c r="K4" s="63"/>
      <c r="L4" s="63"/>
      <c r="M4" s="63"/>
      <c r="N4" s="63"/>
      <c r="O4" s="63"/>
      <c r="P4" s="63"/>
      <c r="Q4" s="63"/>
    </row>
    <row r="5" spans="1:17" ht="15" thickBot="1">
      <c r="A5" s="57" t="s">
        <v>8</v>
      </c>
      <c r="B5" s="57" t="s">
        <v>9</v>
      </c>
      <c r="C5" s="57" t="s">
        <v>10</v>
      </c>
      <c r="D5" s="60" t="s">
        <v>11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57" t="s">
        <v>12</v>
      </c>
      <c r="Q5" s="57" t="s">
        <v>13</v>
      </c>
    </row>
    <row r="6" spans="1:17" ht="15" thickBot="1">
      <c r="A6" s="58"/>
      <c r="B6" s="58"/>
      <c r="C6" s="58"/>
      <c r="D6" s="60" t="s">
        <v>14</v>
      </c>
      <c r="E6" s="62"/>
      <c r="F6" s="60" t="s">
        <v>15</v>
      </c>
      <c r="G6" s="62"/>
      <c r="H6" s="60" t="s">
        <v>16</v>
      </c>
      <c r="I6" s="62"/>
      <c r="J6" s="60" t="s">
        <v>17</v>
      </c>
      <c r="K6" s="62"/>
      <c r="L6" s="60" t="s">
        <v>18</v>
      </c>
      <c r="M6" s="62"/>
      <c r="N6" s="60" t="s">
        <v>19</v>
      </c>
      <c r="O6" s="62"/>
      <c r="P6" s="58"/>
      <c r="Q6" s="58"/>
    </row>
    <row r="7" spans="1:17" ht="15" thickBot="1">
      <c r="A7" s="59"/>
      <c r="B7" s="59"/>
      <c r="C7" s="59"/>
      <c r="D7" s="1" t="s">
        <v>20</v>
      </c>
      <c r="E7" s="1" t="s">
        <v>21</v>
      </c>
      <c r="F7" s="1" t="s">
        <v>20</v>
      </c>
      <c r="G7" s="1" t="s">
        <v>21</v>
      </c>
      <c r="H7" s="1" t="s">
        <v>20</v>
      </c>
      <c r="I7" s="1" t="s">
        <v>21</v>
      </c>
      <c r="J7" s="1" t="s">
        <v>20</v>
      </c>
      <c r="K7" s="1" t="s">
        <v>21</v>
      </c>
      <c r="L7" s="1" t="s">
        <v>20</v>
      </c>
      <c r="M7" s="1" t="s">
        <v>21</v>
      </c>
      <c r="N7" s="1" t="s">
        <v>20</v>
      </c>
      <c r="O7" s="1" t="s">
        <v>21</v>
      </c>
      <c r="P7" s="59"/>
      <c r="Q7" s="59"/>
    </row>
    <row r="8" spans="1:17" ht="15" thickBot="1">
      <c r="A8" s="1">
        <v>1</v>
      </c>
      <c r="B8" s="1" t="s">
        <v>22</v>
      </c>
      <c r="C8" s="1">
        <v>5</v>
      </c>
      <c r="D8" s="1">
        <v>24</v>
      </c>
      <c r="E8" s="1">
        <v>7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24</v>
      </c>
      <c r="Q8" s="1">
        <v>7</v>
      </c>
    </row>
    <row r="9" spans="1:17" ht="15" thickBot="1">
      <c r="A9" s="1">
        <v>2</v>
      </c>
      <c r="B9" s="1" t="s">
        <v>23</v>
      </c>
      <c r="C9" s="1">
        <v>1</v>
      </c>
      <c r="D9" s="1">
        <v>24</v>
      </c>
      <c r="E9" s="1">
        <v>1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25</v>
      </c>
      <c r="Q9" s="1">
        <v>1</v>
      </c>
    </row>
    <row r="10" spans="1:17" ht="15" thickBot="1">
      <c r="A10" s="1">
        <v>3</v>
      </c>
      <c r="B10" s="1" t="s">
        <v>24</v>
      </c>
      <c r="C10" s="1">
        <v>1</v>
      </c>
      <c r="D10" s="1">
        <v>20</v>
      </c>
      <c r="E10" s="1">
        <v>1</v>
      </c>
      <c r="F10" s="1">
        <v>0</v>
      </c>
      <c r="G10" s="1">
        <v>0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22</v>
      </c>
      <c r="Q10" s="1">
        <v>1</v>
      </c>
    </row>
    <row r="11" spans="1:17" ht="15" thickBot="1">
      <c r="A11" s="1">
        <v>4</v>
      </c>
      <c r="B11" s="1" t="s">
        <v>22</v>
      </c>
      <c r="C11" s="1">
        <v>5</v>
      </c>
      <c r="D11" s="1">
        <v>49</v>
      </c>
      <c r="E11" s="1">
        <v>7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50</v>
      </c>
      <c r="Q11" s="1">
        <v>7</v>
      </c>
    </row>
    <row r="12" spans="1:17" ht="15" thickBot="1">
      <c r="A12" s="1">
        <v>5</v>
      </c>
      <c r="B12" s="1" t="s">
        <v>23</v>
      </c>
      <c r="C12" s="1">
        <v>1</v>
      </c>
      <c r="D12" s="1">
        <v>20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20</v>
      </c>
      <c r="Q12" s="1">
        <v>1</v>
      </c>
    </row>
    <row r="13" spans="1:17" ht="15" thickBot="1">
      <c r="A13" s="1">
        <v>6</v>
      </c>
      <c r="B13" s="1" t="s">
        <v>24</v>
      </c>
      <c r="C13" s="1">
        <v>1</v>
      </c>
      <c r="D13" s="1">
        <v>20</v>
      </c>
      <c r="E13" s="1">
        <v>1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21</v>
      </c>
      <c r="Q13" s="1">
        <v>1</v>
      </c>
    </row>
    <row r="14" spans="1:17" ht="15" thickBot="1">
      <c r="A14" s="1">
        <v>7</v>
      </c>
      <c r="B14" s="1" t="s">
        <v>22</v>
      </c>
      <c r="C14" s="1">
        <v>5</v>
      </c>
      <c r="D14" s="1">
        <v>24</v>
      </c>
      <c r="E14" s="1">
        <v>7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24</v>
      </c>
      <c r="Q14" s="1">
        <v>7</v>
      </c>
    </row>
    <row r="15" spans="1:17" ht="15" thickBot="1">
      <c r="A15" s="1">
        <v>8</v>
      </c>
      <c r="B15" s="1" t="s">
        <v>23</v>
      </c>
      <c r="C15" s="1">
        <v>1</v>
      </c>
      <c r="D15" s="1">
        <v>16</v>
      </c>
      <c r="E15" s="1">
        <v>1</v>
      </c>
      <c r="F15" s="1">
        <v>0</v>
      </c>
      <c r="G15" s="1">
        <v>0</v>
      </c>
      <c r="H15" s="1">
        <v>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19</v>
      </c>
      <c r="Q15" s="1">
        <v>1</v>
      </c>
    </row>
    <row r="16" spans="1:17" ht="15" thickBot="1">
      <c r="A16" s="1">
        <v>9</v>
      </c>
      <c r="B16" s="1" t="s">
        <v>24</v>
      </c>
      <c r="C16" s="1">
        <v>1</v>
      </c>
      <c r="D16" s="1">
        <v>20</v>
      </c>
      <c r="E16" s="1">
        <v>1</v>
      </c>
      <c r="F16" s="1">
        <v>0</v>
      </c>
      <c r="G16" s="1">
        <v>0</v>
      </c>
      <c r="H16" s="1">
        <v>2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23</v>
      </c>
      <c r="Q16" s="1">
        <v>1</v>
      </c>
    </row>
    <row r="17" spans="1:17" ht="15" thickBot="1">
      <c r="A17" s="1">
        <v>10</v>
      </c>
      <c r="B17" s="1" t="s">
        <v>22</v>
      </c>
      <c r="C17" s="1">
        <v>5</v>
      </c>
      <c r="D17" s="1">
        <v>67</v>
      </c>
      <c r="E17" s="1">
        <v>7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67</v>
      </c>
      <c r="Q17" s="1">
        <v>7</v>
      </c>
    </row>
    <row r="18" spans="1:17" ht="15" thickBot="1">
      <c r="A18" s="1">
        <v>11</v>
      </c>
      <c r="B18" s="1" t="s">
        <v>23</v>
      </c>
      <c r="C18" s="1">
        <v>1</v>
      </c>
      <c r="D18" s="1">
        <v>18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18</v>
      </c>
      <c r="Q18" s="1">
        <v>1</v>
      </c>
    </row>
    <row r="19" spans="1:17">
      <c r="A19" s="66" t="s">
        <v>25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>
      <c r="A20" s="67" t="s">
        <v>26</v>
      </c>
      <c r="B20" s="67" t="s">
        <v>10</v>
      </c>
      <c r="C20" s="64" t="s">
        <v>11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65"/>
      <c r="O20" s="67" t="s">
        <v>12</v>
      </c>
      <c r="P20" s="67" t="s">
        <v>13</v>
      </c>
    </row>
    <row r="21" spans="1:17">
      <c r="A21" s="68"/>
      <c r="B21" s="68"/>
      <c r="C21" s="64" t="s">
        <v>14</v>
      </c>
      <c r="D21" s="65"/>
      <c r="E21" s="64" t="s">
        <v>15</v>
      </c>
      <c r="F21" s="65"/>
      <c r="G21" s="64" t="s">
        <v>16</v>
      </c>
      <c r="H21" s="65"/>
      <c r="I21" s="64" t="s">
        <v>17</v>
      </c>
      <c r="J21" s="65"/>
      <c r="K21" s="64" t="s">
        <v>18</v>
      </c>
      <c r="L21" s="65"/>
      <c r="M21" s="64" t="s">
        <v>19</v>
      </c>
      <c r="N21" s="65"/>
      <c r="O21" s="68"/>
      <c r="P21" s="68"/>
    </row>
    <row r="22" spans="1:17">
      <c r="A22" s="68"/>
      <c r="B22" s="69"/>
      <c r="C22" s="2" t="s">
        <v>20</v>
      </c>
      <c r="D22" s="2" t="s">
        <v>21</v>
      </c>
      <c r="E22" s="2" t="s">
        <v>20</v>
      </c>
      <c r="F22" s="2" t="s">
        <v>21</v>
      </c>
      <c r="G22" s="2" t="s">
        <v>20</v>
      </c>
      <c r="H22" s="2" t="s">
        <v>21</v>
      </c>
      <c r="I22" s="2" t="s">
        <v>20</v>
      </c>
      <c r="J22" s="2" t="s">
        <v>21</v>
      </c>
      <c r="K22" s="2" t="s">
        <v>20</v>
      </c>
      <c r="L22" s="2" t="s">
        <v>21</v>
      </c>
      <c r="M22" s="2" t="s">
        <v>20</v>
      </c>
      <c r="N22" s="2" t="s">
        <v>21</v>
      </c>
      <c r="O22" s="69"/>
      <c r="P22" s="69"/>
    </row>
    <row r="23" spans="1:17">
      <c r="A23" s="69"/>
      <c r="B23" s="2">
        <v>27</v>
      </c>
      <c r="C23" s="2">
        <v>302</v>
      </c>
      <c r="D23" s="2">
        <v>35</v>
      </c>
      <c r="E23" s="2">
        <v>1</v>
      </c>
      <c r="F23" s="2">
        <v>0</v>
      </c>
      <c r="G23" s="2">
        <v>9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313</v>
      </c>
      <c r="P23" s="2">
        <v>34</v>
      </c>
    </row>
  </sheetData>
  <mergeCells count="35">
    <mergeCell ref="K21:L21"/>
    <mergeCell ref="M21:N21"/>
    <mergeCell ref="A19:Q19"/>
    <mergeCell ref="A20:A23"/>
    <mergeCell ref="B20:B22"/>
    <mergeCell ref="C20:N20"/>
    <mergeCell ref="O20:O22"/>
    <mergeCell ref="P20:P22"/>
    <mergeCell ref="C21:D21"/>
    <mergeCell ref="E21:F21"/>
    <mergeCell ref="G21:H21"/>
    <mergeCell ref="I21:J21"/>
    <mergeCell ref="Q5:Q7"/>
    <mergeCell ref="D6:E6"/>
    <mergeCell ref="F6:G6"/>
    <mergeCell ref="H6:I6"/>
    <mergeCell ref="J6:K6"/>
    <mergeCell ref="L6:M6"/>
    <mergeCell ref="N6:O6"/>
    <mergeCell ref="A3:F3"/>
    <mergeCell ref="G3:L3"/>
    <mergeCell ref="M3:Q3"/>
    <mergeCell ref="A4:I4"/>
    <mergeCell ref="J4:Q4"/>
    <mergeCell ref="A5:A7"/>
    <mergeCell ref="B5:B7"/>
    <mergeCell ref="C5:C7"/>
    <mergeCell ref="D5:O5"/>
    <mergeCell ref="P5:P7"/>
    <mergeCell ref="A1:F1"/>
    <mergeCell ref="G1:L1"/>
    <mergeCell ref="M1:Q1"/>
    <mergeCell ref="A2:F2"/>
    <mergeCell ref="G2:L2"/>
    <mergeCell ref="M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535"/>
  <sheetViews>
    <sheetView rightToLeft="1" workbookViewId="0">
      <selection activeCell="AD4" sqref="AD4:AK4"/>
    </sheetView>
  </sheetViews>
  <sheetFormatPr defaultRowHeight="18"/>
  <cols>
    <col min="1" max="1" width="1.75" style="3" customWidth="1"/>
    <col min="2" max="2" width="3" style="3" customWidth="1"/>
    <col min="3" max="3" width="20.75" style="51" customWidth="1"/>
    <col min="4" max="4" width="7.875" style="51" customWidth="1"/>
    <col min="5" max="5" width="8.625" style="51" hidden="1" customWidth="1"/>
    <col min="6" max="6" width="4.625" style="52" customWidth="1"/>
    <col min="7" max="7" width="3.75" style="4" hidden="1" customWidth="1"/>
    <col min="8" max="8" width="8.875" style="53" bestFit="1" customWidth="1"/>
    <col min="9" max="9" width="4.5" style="53" hidden="1" customWidth="1"/>
    <col min="10" max="10" width="1" style="54" customWidth="1"/>
    <col min="11" max="11" width="4.875" style="52" customWidth="1"/>
    <col min="12" max="12" width="3.75" style="4" hidden="1" customWidth="1"/>
    <col min="13" max="13" width="5.625" style="53" bestFit="1" customWidth="1"/>
    <col min="14" max="14" width="0.25" style="53" customWidth="1"/>
    <col min="15" max="15" width="0.875" style="54" customWidth="1"/>
    <col min="16" max="16" width="4.75" style="52" customWidth="1"/>
    <col min="17" max="17" width="3.75" style="4" hidden="1" customWidth="1"/>
    <col min="18" max="18" width="5.625" style="53" bestFit="1" customWidth="1"/>
    <col min="19" max="19" width="4.5" style="53" hidden="1" customWidth="1"/>
    <col min="20" max="20" width="0.875" style="54" customWidth="1"/>
    <col min="21" max="21" width="3.75" style="52" customWidth="1"/>
    <col min="22" max="22" width="3.75" style="4" hidden="1" customWidth="1"/>
    <col min="23" max="23" width="4.875" style="53" customWidth="1"/>
    <col min="24" max="24" width="4.625" style="53" hidden="1" customWidth="1"/>
    <col min="25" max="25" width="0.875" style="54" customWidth="1"/>
    <col min="26" max="26" width="5.25" style="52" customWidth="1"/>
    <col min="27" max="27" width="3.75" style="4" hidden="1" customWidth="1"/>
    <col min="28" max="28" width="4.625" style="53" customWidth="1"/>
    <col min="29" max="29" width="4.875" style="53" hidden="1" customWidth="1"/>
    <col min="30" max="30" width="0.875" style="54" customWidth="1"/>
    <col min="31" max="31" width="3.75" style="52" customWidth="1"/>
    <col min="32" max="32" width="3.875" style="4" hidden="1" customWidth="1"/>
    <col min="33" max="33" width="4.625" style="53" customWidth="1"/>
    <col min="34" max="34" width="5.25" style="53" hidden="1" customWidth="1"/>
    <col min="35" max="35" width="1.375" style="55" hidden="1" customWidth="1"/>
    <col min="36" max="36" width="7.5" style="54" customWidth="1"/>
    <col min="37" max="37" width="7.125" style="51" customWidth="1"/>
    <col min="38" max="38" width="5" style="3" customWidth="1"/>
    <col min="39" max="41" width="9" style="3"/>
    <col min="42" max="42" width="8" style="3" customWidth="1"/>
    <col min="43" max="256" width="9" style="3"/>
    <col min="257" max="257" width="1.75" style="3" customWidth="1"/>
    <col min="258" max="258" width="3" style="3" customWidth="1"/>
    <col min="259" max="259" width="20.75" style="3" customWidth="1"/>
    <col min="260" max="260" width="7.875" style="3" customWidth="1"/>
    <col min="261" max="261" width="0" style="3" hidden="1" customWidth="1"/>
    <col min="262" max="262" width="4.625" style="3" customWidth="1"/>
    <col min="263" max="263" width="0" style="3" hidden="1" customWidth="1"/>
    <col min="264" max="264" width="8.875" style="3" bestFit="1" customWidth="1"/>
    <col min="265" max="265" width="0" style="3" hidden="1" customWidth="1"/>
    <col min="266" max="266" width="1" style="3" customWidth="1"/>
    <col min="267" max="267" width="4.875" style="3" customWidth="1"/>
    <col min="268" max="268" width="0" style="3" hidden="1" customWidth="1"/>
    <col min="269" max="269" width="5.625" style="3" bestFit="1" customWidth="1"/>
    <col min="270" max="270" width="0.25" style="3" customWidth="1"/>
    <col min="271" max="271" width="0.875" style="3" customWidth="1"/>
    <col min="272" max="272" width="4.75" style="3" customWidth="1"/>
    <col min="273" max="273" width="0" style="3" hidden="1" customWidth="1"/>
    <col min="274" max="274" width="5.625" style="3" bestFit="1" customWidth="1"/>
    <col min="275" max="275" width="0" style="3" hidden="1" customWidth="1"/>
    <col min="276" max="276" width="0.875" style="3" customWidth="1"/>
    <col min="277" max="277" width="3.75" style="3" customWidth="1"/>
    <col min="278" max="278" width="0" style="3" hidden="1" customWidth="1"/>
    <col min="279" max="279" width="4.875" style="3" customWidth="1"/>
    <col min="280" max="280" width="0" style="3" hidden="1" customWidth="1"/>
    <col min="281" max="281" width="0.875" style="3" customWidth="1"/>
    <col min="282" max="282" width="5.25" style="3" customWidth="1"/>
    <col min="283" max="283" width="0" style="3" hidden="1" customWidth="1"/>
    <col min="284" max="284" width="4.625" style="3" customWidth="1"/>
    <col min="285" max="285" width="0" style="3" hidden="1" customWidth="1"/>
    <col min="286" max="286" width="0.875" style="3" customWidth="1"/>
    <col min="287" max="287" width="3.75" style="3" customWidth="1"/>
    <col min="288" max="288" width="0" style="3" hidden="1" customWidth="1"/>
    <col min="289" max="289" width="4.625" style="3" customWidth="1"/>
    <col min="290" max="291" width="0" style="3" hidden="1" customWidth="1"/>
    <col min="292" max="292" width="7.5" style="3" customWidth="1"/>
    <col min="293" max="293" width="7.125" style="3" customWidth="1"/>
    <col min="294" max="294" width="5" style="3" customWidth="1"/>
    <col min="295" max="297" width="9" style="3"/>
    <col min="298" max="298" width="8" style="3" customWidth="1"/>
    <col min="299" max="512" width="9" style="3"/>
    <col min="513" max="513" width="1.75" style="3" customWidth="1"/>
    <col min="514" max="514" width="3" style="3" customWidth="1"/>
    <col min="515" max="515" width="20.75" style="3" customWidth="1"/>
    <col min="516" max="516" width="7.875" style="3" customWidth="1"/>
    <col min="517" max="517" width="0" style="3" hidden="1" customWidth="1"/>
    <col min="518" max="518" width="4.625" style="3" customWidth="1"/>
    <col min="519" max="519" width="0" style="3" hidden="1" customWidth="1"/>
    <col min="520" max="520" width="8.875" style="3" bestFit="1" customWidth="1"/>
    <col min="521" max="521" width="0" style="3" hidden="1" customWidth="1"/>
    <col min="522" max="522" width="1" style="3" customWidth="1"/>
    <col min="523" max="523" width="4.875" style="3" customWidth="1"/>
    <col min="524" max="524" width="0" style="3" hidden="1" customWidth="1"/>
    <col min="525" max="525" width="5.625" style="3" bestFit="1" customWidth="1"/>
    <col min="526" max="526" width="0.25" style="3" customWidth="1"/>
    <col min="527" max="527" width="0.875" style="3" customWidth="1"/>
    <col min="528" max="528" width="4.75" style="3" customWidth="1"/>
    <col min="529" max="529" width="0" style="3" hidden="1" customWidth="1"/>
    <col min="530" max="530" width="5.625" style="3" bestFit="1" customWidth="1"/>
    <col min="531" max="531" width="0" style="3" hidden="1" customWidth="1"/>
    <col min="532" max="532" width="0.875" style="3" customWidth="1"/>
    <col min="533" max="533" width="3.75" style="3" customWidth="1"/>
    <col min="534" max="534" width="0" style="3" hidden="1" customWidth="1"/>
    <col min="535" max="535" width="4.875" style="3" customWidth="1"/>
    <col min="536" max="536" width="0" style="3" hidden="1" customWidth="1"/>
    <col min="537" max="537" width="0.875" style="3" customWidth="1"/>
    <col min="538" max="538" width="5.25" style="3" customWidth="1"/>
    <col min="539" max="539" width="0" style="3" hidden="1" customWidth="1"/>
    <col min="540" max="540" width="4.625" style="3" customWidth="1"/>
    <col min="541" max="541" width="0" style="3" hidden="1" customWidth="1"/>
    <col min="542" max="542" width="0.875" style="3" customWidth="1"/>
    <col min="543" max="543" width="3.75" style="3" customWidth="1"/>
    <col min="544" max="544" width="0" style="3" hidden="1" customWidth="1"/>
    <col min="545" max="545" width="4.625" style="3" customWidth="1"/>
    <col min="546" max="547" width="0" style="3" hidden="1" customWidth="1"/>
    <col min="548" max="548" width="7.5" style="3" customWidth="1"/>
    <col min="549" max="549" width="7.125" style="3" customWidth="1"/>
    <col min="550" max="550" width="5" style="3" customWidth="1"/>
    <col min="551" max="553" width="9" style="3"/>
    <col min="554" max="554" width="8" style="3" customWidth="1"/>
    <col min="555" max="768" width="9" style="3"/>
    <col min="769" max="769" width="1.75" style="3" customWidth="1"/>
    <col min="770" max="770" width="3" style="3" customWidth="1"/>
    <col min="771" max="771" width="20.75" style="3" customWidth="1"/>
    <col min="772" max="772" width="7.875" style="3" customWidth="1"/>
    <col min="773" max="773" width="0" style="3" hidden="1" customWidth="1"/>
    <col min="774" max="774" width="4.625" style="3" customWidth="1"/>
    <col min="775" max="775" width="0" style="3" hidden="1" customWidth="1"/>
    <col min="776" max="776" width="8.875" style="3" bestFit="1" customWidth="1"/>
    <col min="777" max="777" width="0" style="3" hidden="1" customWidth="1"/>
    <col min="778" max="778" width="1" style="3" customWidth="1"/>
    <col min="779" max="779" width="4.875" style="3" customWidth="1"/>
    <col min="780" max="780" width="0" style="3" hidden="1" customWidth="1"/>
    <col min="781" max="781" width="5.625" style="3" bestFit="1" customWidth="1"/>
    <col min="782" max="782" width="0.25" style="3" customWidth="1"/>
    <col min="783" max="783" width="0.875" style="3" customWidth="1"/>
    <col min="784" max="784" width="4.75" style="3" customWidth="1"/>
    <col min="785" max="785" width="0" style="3" hidden="1" customWidth="1"/>
    <col min="786" max="786" width="5.625" style="3" bestFit="1" customWidth="1"/>
    <col min="787" max="787" width="0" style="3" hidden="1" customWidth="1"/>
    <col min="788" max="788" width="0.875" style="3" customWidth="1"/>
    <col min="789" max="789" width="3.75" style="3" customWidth="1"/>
    <col min="790" max="790" width="0" style="3" hidden="1" customWidth="1"/>
    <col min="791" max="791" width="4.875" style="3" customWidth="1"/>
    <col min="792" max="792" width="0" style="3" hidden="1" customWidth="1"/>
    <col min="793" max="793" width="0.875" style="3" customWidth="1"/>
    <col min="794" max="794" width="5.25" style="3" customWidth="1"/>
    <col min="795" max="795" width="0" style="3" hidden="1" customWidth="1"/>
    <col min="796" max="796" width="4.625" style="3" customWidth="1"/>
    <col min="797" max="797" width="0" style="3" hidden="1" customWidth="1"/>
    <col min="798" max="798" width="0.875" style="3" customWidth="1"/>
    <col min="799" max="799" width="3.75" style="3" customWidth="1"/>
    <col min="800" max="800" width="0" style="3" hidden="1" customWidth="1"/>
    <col min="801" max="801" width="4.625" style="3" customWidth="1"/>
    <col min="802" max="803" width="0" style="3" hidden="1" customWidth="1"/>
    <col min="804" max="804" width="7.5" style="3" customWidth="1"/>
    <col min="805" max="805" width="7.125" style="3" customWidth="1"/>
    <col min="806" max="806" width="5" style="3" customWidth="1"/>
    <col min="807" max="809" width="9" style="3"/>
    <col min="810" max="810" width="8" style="3" customWidth="1"/>
    <col min="811" max="1024" width="9" style="3"/>
    <col min="1025" max="1025" width="1.75" style="3" customWidth="1"/>
    <col min="1026" max="1026" width="3" style="3" customWidth="1"/>
    <col min="1027" max="1027" width="20.75" style="3" customWidth="1"/>
    <col min="1028" max="1028" width="7.875" style="3" customWidth="1"/>
    <col min="1029" max="1029" width="0" style="3" hidden="1" customWidth="1"/>
    <col min="1030" max="1030" width="4.625" style="3" customWidth="1"/>
    <col min="1031" max="1031" width="0" style="3" hidden="1" customWidth="1"/>
    <col min="1032" max="1032" width="8.875" style="3" bestFit="1" customWidth="1"/>
    <col min="1033" max="1033" width="0" style="3" hidden="1" customWidth="1"/>
    <col min="1034" max="1034" width="1" style="3" customWidth="1"/>
    <col min="1035" max="1035" width="4.875" style="3" customWidth="1"/>
    <col min="1036" max="1036" width="0" style="3" hidden="1" customWidth="1"/>
    <col min="1037" max="1037" width="5.625" style="3" bestFit="1" customWidth="1"/>
    <col min="1038" max="1038" width="0.25" style="3" customWidth="1"/>
    <col min="1039" max="1039" width="0.875" style="3" customWidth="1"/>
    <col min="1040" max="1040" width="4.75" style="3" customWidth="1"/>
    <col min="1041" max="1041" width="0" style="3" hidden="1" customWidth="1"/>
    <col min="1042" max="1042" width="5.625" style="3" bestFit="1" customWidth="1"/>
    <col min="1043" max="1043" width="0" style="3" hidden="1" customWidth="1"/>
    <col min="1044" max="1044" width="0.875" style="3" customWidth="1"/>
    <col min="1045" max="1045" width="3.75" style="3" customWidth="1"/>
    <col min="1046" max="1046" width="0" style="3" hidden="1" customWidth="1"/>
    <col min="1047" max="1047" width="4.875" style="3" customWidth="1"/>
    <col min="1048" max="1048" width="0" style="3" hidden="1" customWidth="1"/>
    <col min="1049" max="1049" width="0.875" style="3" customWidth="1"/>
    <col min="1050" max="1050" width="5.25" style="3" customWidth="1"/>
    <col min="1051" max="1051" width="0" style="3" hidden="1" customWidth="1"/>
    <col min="1052" max="1052" width="4.625" style="3" customWidth="1"/>
    <col min="1053" max="1053" width="0" style="3" hidden="1" customWidth="1"/>
    <col min="1054" max="1054" width="0.875" style="3" customWidth="1"/>
    <col min="1055" max="1055" width="3.75" style="3" customWidth="1"/>
    <col min="1056" max="1056" width="0" style="3" hidden="1" customWidth="1"/>
    <col min="1057" max="1057" width="4.625" style="3" customWidth="1"/>
    <col min="1058" max="1059" width="0" style="3" hidden="1" customWidth="1"/>
    <col min="1060" max="1060" width="7.5" style="3" customWidth="1"/>
    <col min="1061" max="1061" width="7.125" style="3" customWidth="1"/>
    <col min="1062" max="1062" width="5" style="3" customWidth="1"/>
    <col min="1063" max="1065" width="9" style="3"/>
    <col min="1066" max="1066" width="8" style="3" customWidth="1"/>
    <col min="1067" max="1280" width="9" style="3"/>
    <col min="1281" max="1281" width="1.75" style="3" customWidth="1"/>
    <col min="1282" max="1282" width="3" style="3" customWidth="1"/>
    <col min="1283" max="1283" width="20.75" style="3" customWidth="1"/>
    <col min="1284" max="1284" width="7.875" style="3" customWidth="1"/>
    <col min="1285" max="1285" width="0" style="3" hidden="1" customWidth="1"/>
    <col min="1286" max="1286" width="4.625" style="3" customWidth="1"/>
    <col min="1287" max="1287" width="0" style="3" hidden="1" customWidth="1"/>
    <col min="1288" max="1288" width="8.875" style="3" bestFit="1" customWidth="1"/>
    <col min="1289" max="1289" width="0" style="3" hidden="1" customWidth="1"/>
    <col min="1290" max="1290" width="1" style="3" customWidth="1"/>
    <col min="1291" max="1291" width="4.875" style="3" customWidth="1"/>
    <col min="1292" max="1292" width="0" style="3" hidden="1" customWidth="1"/>
    <col min="1293" max="1293" width="5.625" style="3" bestFit="1" customWidth="1"/>
    <col min="1294" max="1294" width="0.25" style="3" customWidth="1"/>
    <col min="1295" max="1295" width="0.875" style="3" customWidth="1"/>
    <col min="1296" max="1296" width="4.75" style="3" customWidth="1"/>
    <col min="1297" max="1297" width="0" style="3" hidden="1" customWidth="1"/>
    <col min="1298" max="1298" width="5.625" style="3" bestFit="1" customWidth="1"/>
    <col min="1299" max="1299" width="0" style="3" hidden="1" customWidth="1"/>
    <col min="1300" max="1300" width="0.875" style="3" customWidth="1"/>
    <col min="1301" max="1301" width="3.75" style="3" customWidth="1"/>
    <col min="1302" max="1302" width="0" style="3" hidden="1" customWidth="1"/>
    <col min="1303" max="1303" width="4.875" style="3" customWidth="1"/>
    <col min="1304" max="1304" width="0" style="3" hidden="1" customWidth="1"/>
    <col min="1305" max="1305" width="0.875" style="3" customWidth="1"/>
    <col min="1306" max="1306" width="5.25" style="3" customWidth="1"/>
    <col min="1307" max="1307" width="0" style="3" hidden="1" customWidth="1"/>
    <col min="1308" max="1308" width="4.625" style="3" customWidth="1"/>
    <col min="1309" max="1309" width="0" style="3" hidden="1" customWidth="1"/>
    <col min="1310" max="1310" width="0.875" style="3" customWidth="1"/>
    <col min="1311" max="1311" width="3.75" style="3" customWidth="1"/>
    <col min="1312" max="1312" width="0" style="3" hidden="1" customWidth="1"/>
    <col min="1313" max="1313" width="4.625" style="3" customWidth="1"/>
    <col min="1314" max="1315" width="0" style="3" hidden="1" customWidth="1"/>
    <col min="1316" max="1316" width="7.5" style="3" customWidth="1"/>
    <col min="1317" max="1317" width="7.125" style="3" customWidth="1"/>
    <col min="1318" max="1318" width="5" style="3" customWidth="1"/>
    <col min="1319" max="1321" width="9" style="3"/>
    <col min="1322" max="1322" width="8" style="3" customWidth="1"/>
    <col min="1323" max="1536" width="9" style="3"/>
    <col min="1537" max="1537" width="1.75" style="3" customWidth="1"/>
    <col min="1538" max="1538" width="3" style="3" customWidth="1"/>
    <col min="1539" max="1539" width="20.75" style="3" customWidth="1"/>
    <col min="1540" max="1540" width="7.875" style="3" customWidth="1"/>
    <col min="1541" max="1541" width="0" style="3" hidden="1" customWidth="1"/>
    <col min="1542" max="1542" width="4.625" style="3" customWidth="1"/>
    <col min="1543" max="1543" width="0" style="3" hidden="1" customWidth="1"/>
    <col min="1544" max="1544" width="8.875" style="3" bestFit="1" customWidth="1"/>
    <col min="1545" max="1545" width="0" style="3" hidden="1" customWidth="1"/>
    <col min="1546" max="1546" width="1" style="3" customWidth="1"/>
    <col min="1547" max="1547" width="4.875" style="3" customWidth="1"/>
    <col min="1548" max="1548" width="0" style="3" hidden="1" customWidth="1"/>
    <col min="1549" max="1549" width="5.625" style="3" bestFit="1" customWidth="1"/>
    <col min="1550" max="1550" width="0.25" style="3" customWidth="1"/>
    <col min="1551" max="1551" width="0.875" style="3" customWidth="1"/>
    <col min="1552" max="1552" width="4.75" style="3" customWidth="1"/>
    <col min="1553" max="1553" width="0" style="3" hidden="1" customWidth="1"/>
    <col min="1554" max="1554" width="5.625" style="3" bestFit="1" customWidth="1"/>
    <col min="1555" max="1555" width="0" style="3" hidden="1" customWidth="1"/>
    <col min="1556" max="1556" width="0.875" style="3" customWidth="1"/>
    <col min="1557" max="1557" width="3.75" style="3" customWidth="1"/>
    <col min="1558" max="1558" width="0" style="3" hidden="1" customWidth="1"/>
    <col min="1559" max="1559" width="4.875" style="3" customWidth="1"/>
    <col min="1560" max="1560" width="0" style="3" hidden="1" customWidth="1"/>
    <col min="1561" max="1561" width="0.875" style="3" customWidth="1"/>
    <col min="1562" max="1562" width="5.25" style="3" customWidth="1"/>
    <col min="1563" max="1563" width="0" style="3" hidden="1" customWidth="1"/>
    <col min="1564" max="1564" width="4.625" style="3" customWidth="1"/>
    <col min="1565" max="1565" width="0" style="3" hidden="1" customWidth="1"/>
    <col min="1566" max="1566" width="0.875" style="3" customWidth="1"/>
    <col min="1567" max="1567" width="3.75" style="3" customWidth="1"/>
    <col min="1568" max="1568" width="0" style="3" hidden="1" customWidth="1"/>
    <col min="1569" max="1569" width="4.625" style="3" customWidth="1"/>
    <col min="1570" max="1571" width="0" style="3" hidden="1" customWidth="1"/>
    <col min="1572" max="1572" width="7.5" style="3" customWidth="1"/>
    <col min="1573" max="1573" width="7.125" style="3" customWidth="1"/>
    <col min="1574" max="1574" width="5" style="3" customWidth="1"/>
    <col min="1575" max="1577" width="9" style="3"/>
    <col min="1578" max="1578" width="8" style="3" customWidth="1"/>
    <col min="1579" max="1792" width="9" style="3"/>
    <col min="1793" max="1793" width="1.75" style="3" customWidth="1"/>
    <col min="1794" max="1794" width="3" style="3" customWidth="1"/>
    <col min="1795" max="1795" width="20.75" style="3" customWidth="1"/>
    <col min="1796" max="1796" width="7.875" style="3" customWidth="1"/>
    <col min="1797" max="1797" width="0" style="3" hidden="1" customWidth="1"/>
    <col min="1798" max="1798" width="4.625" style="3" customWidth="1"/>
    <col min="1799" max="1799" width="0" style="3" hidden="1" customWidth="1"/>
    <col min="1800" max="1800" width="8.875" style="3" bestFit="1" customWidth="1"/>
    <col min="1801" max="1801" width="0" style="3" hidden="1" customWidth="1"/>
    <col min="1802" max="1802" width="1" style="3" customWidth="1"/>
    <col min="1803" max="1803" width="4.875" style="3" customWidth="1"/>
    <col min="1804" max="1804" width="0" style="3" hidden="1" customWidth="1"/>
    <col min="1805" max="1805" width="5.625" style="3" bestFit="1" customWidth="1"/>
    <col min="1806" max="1806" width="0.25" style="3" customWidth="1"/>
    <col min="1807" max="1807" width="0.875" style="3" customWidth="1"/>
    <col min="1808" max="1808" width="4.75" style="3" customWidth="1"/>
    <col min="1809" max="1809" width="0" style="3" hidden="1" customWidth="1"/>
    <col min="1810" max="1810" width="5.625" style="3" bestFit="1" customWidth="1"/>
    <col min="1811" max="1811" width="0" style="3" hidden="1" customWidth="1"/>
    <col min="1812" max="1812" width="0.875" style="3" customWidth="1"/>
    <col min="1813" max="1813" width="3.75" style="3" customWidth="1"/>
    <col min="1814" max="1814" width="0" style="3" hidden="1" customWidth="1"/>
    <col min="1815" max="1815" width="4.875" style="3" customWidth="1"/>
    <col min="1816" max="1816" width="0" style="3" hidden="1" customWidth="1"/>
    <col min="1817" max="1817" width="0.875" style="3" customWidth="1"/>
    <col min="1818" max="1818" width="5.25" style="3" customWidth="1"/>
    <col min="1819" max="1819" width="0" style="3" hidden="1" customWidth="1"/>
    <col min="1820" max="1820" width="4.625" style="3" customWidth="1"/>
    <col min="1821" max="1821" width="0" style="3" hidden="1" customWidth="1"/>
    <col min="1822" max="1822" width="0.875" style="3" customWidth="1"/>
    <col min="1823" max="1823" width="3.75" style="3" customWidth="1"/>
    <col min="1824" max="1824" width="0" style="3" hidden="1" customWidth="1"/>
    <col min="1825" max="1825" width="4.625" style="3" customWidth="1"/>
    <col min="1826" max="1827" width="0" style="3" hidden="1" customWidth="1"/>
    <col min="1828" max="1828" width="7.5" style="3" customWidth="1"/>
    <col min="1829" max="1829" width="7.125" style="3" customWidth="1"/>
    <col min="1830" max="1830" width="5" style="3" customWidth="1"/>
    <col min="1831" max="1833" width="9" style="3"/>
    <col min="1834" max="1834" width="8" style="3" customWidth="1"/>
    <col min="1835" max="2048" width="9" style="3"/>
    <col min="2049" max="2049" width="1.75" style="3" customWidth="1"/>
    <col min="2050" max="2050" width="3" style="3" customWidth="1"/>
    <col min="2051" max="2051" width="20.75" style="3" customWidth="1"/>
    <col min="2052" max="2052" width="7.875" style="3" customWidth="1"/>
    <col min="2053" max="2053" width="0" style="3" hidden="1" customWidth="1"/>
    <col min="2054" max="2054" width="4.625" style="3" customWidth="1"/>
    <col min="2055" max="2055" width="0" style="3" hidden="1" customWidth="1"/>
    <col min="2056" max="2056" width="8.875" style="3" bestFit="1" customWidth="1"/>
    <col min="2057" max="2057" width="0" style="3" hidden="1" customWidth="1"/>
    <col min="2058" max="2058" width="1" style="3" customWidth="1"/>
    <col min="2059" max="2059" width="4.875" style="3" customWidth="1"/>
    <col min="2060" max="2060" width="0" style="3" hidden="1" customWidth="1"/>
    <col min="2061" max="2061" width="5.625" style="3" bestFit="1" customWidth="1"/>
    <col min="2062" max="2062" width="0.25" style="3" customWidth="1"/>
    <col min="2063" max="2063" width="0.875" style="3" customWidth="1"/>
    <col min="2064" max="2064" width="4.75" style="3" customWidth="1"/>
    <col min="2065" max="2065" width="0" style="3" hidden="1" customWidth="1"/>
    <col min="2066" max="2066" width="5.625" style="3" bestFit="1" customWidth="1"/>
    <col min="2067" max="2067" width="0" style="3" hidden="1" customWidth="1"/>
    <col min="2068" max="2068" width="0.875" style="3" customWidth="1"/>
    <col min="2069" max="2069" width="3.75" style="3" customWidth="1"/>
    <col min="2070" max="2070" width="0" style="3" hidden="1" customWidth="1"/>
    <col min="2071" max="2071" width="4.875" style="3" customWidth="1"/>
    <col min="2072" max="2072" width="0" style="3" hidden="1" customWidth="1"/>
    <col min="2073" max="2073" width="0.875" style="3" customWidth="1"/>
    <col min="2074" max="2074" width="5.25" style="3" customWidth="1"/>
    <col min="2075" max="2075" width="0" style="3" hidden="1" customWidth="1"/>
    <col min="2076" max="2076" width="4.625" style="3" customWidth="1"/>
    <col min="2077" max="2077" width="0" style="3" hidden="1" customWidth="1"/>
    <col min="2078" max="2078" width="0.875" style="3" customWidth="1"/>
    <col min="2079" max="2079" width="3.75" style="3" customWidth="1"/>
    <col min="2080" max="2080" width="0" style="3" hidden="1" customWidth="1"/>
    <col min="2081" max="2081" width="4.625" style="3" customWidth="1"/>
    <col min="2082" max="2083" width="0" style="3" hidden="1" customWidth="1"/>
    <col min="2084" max="2084" width="7.5" style="3" customWidth="1"/>
    <col min="2085" max="2085" width="7.125" style="3" customWidth="1"/>
    <col min="2086" max="2086" width="5" style="3" customWidth="1"/>
    <col min="2087" max="2089" width="9" style="3"/>
    <col min="2090" max="2090" width="8" style="3" customWidth="1"/>
    <col min="2091" max="2304" width="9" style="3"/>
    <col min="2305" max="2305" width="1.75" style="3" customWidth="1"/>
    <col min="2306" max="2306" width="3" style="3" customWidth="1"/>
    <col min="2307" max="2307" width="20.75" style="3" customWidth="1"/>
    <col min="2308" max="2308" width="7.875" style="3" customWidth="1"/>
    <col min="2309" max="2309" width="0" style="3" hidden="1" customWidth="1"/>
    <col min="2310" max="2310" width="4.625" style="3" customWidth="1"/>
    <col min="2311" max="2311" width="0" style="3" hidden="1" customWidth="1"/>
    <col min="2312" max="2312" width="8.875" style="3" bestFit="1" customWidth="1"/>
    <col min="2313" max="2313" width="0" style="3" hidden="1" customWidth="1"/>
    <col min="2314" max="2314" width="1" style="3" customWidth="1"/>
    <col min="2315" max="2315" width="4.875" style="3" customWidth="1"/>
    <col min="2316" max="2316" width="0" style="3" hidden="1" customWidth="1"/>
    <col min="2317" max="2317" width="5.625" style="3" bestFit="1" customWidth="1"/>
    <col min="2318" max="2318" width="0.25" style="3" customWidth="1"/>
    <col min="2319" max="2319" width="0.875" style="3" customWidth="1"/>
    <col min="2320" max="2320" width="4.75" style="3" customWidth="1"/>
    <col min="2321" max="2321" width="0" style="3" hidden="1" customWidth="1"/>
    <col min="2322" max="2322" width="5.625" style="3" bestFit="1" customWidth="1"/>
    <col min="2323" max="2323" width="0" style="3" hidden="1" customWidth="1"/>
    <col min="2324" max="2324" width="0.875" style="3" customWidth="1"/>
    <col min="2325" max="2325" width="3.75" style="3" customWidth="1"/>
    <col min="2326" max="2326" width="0" style="3" hidden="1" customWidth="1"/>
    <col min="2327" max="2327" width="4.875" style="3" customWidth="1"/>
    <col min="2328" max="2328" width="0" style="3" hidden="1" customWidth="1"/>
    <col min="2329" max="2329" width="0.875" style="3" customWidth="1"/>
    <col min="2330" max="2330" width="5.25" style="3" customWidth="1"/>
    <col min="2331" max="2331" width="0" style="3" hidden="1" customWidth="1"/>
    <col min="2332" max="2332" width="4.625" style="3" customWidth="1"/>
    <col min="2333" max="2333" width="0" style="3" hidden="1" customWidth="1"/>
    <col min="2334" max="2334" width="0.875" style="3" customWidth="1"/>
    <col min="2335" max="2335" width="3.75" style="3" customWidth="1"/>
    <col min="2336" max="2336" width="0" style="3" hidden="1" customWidth="1"/>
    <col min="2337" max="2337" width="4.625" style="3" customWidth="1"/>
    <col min="2338" max="2339" width="0" style="3" hidden="1" customWidth="1"/>
    <col min="2340" max="2340" width="7.5" style="3" customWidth="1"/>
    <col min="2341" max="2341" width="7.125" style="3" customWidth="1"/>
    <col min="2342" max="2342" width="5" style="3" customWidth="1"/>
    <col min="2343" max="2345" width="9" style="3"/>
    <col min="2346" max="2346" width="8" style="3" customWidth="1"/>
    <col min="2347" max="2560" width="9" style="3"/>
    <col min="2561" max="2561" width="1.75" style="3" customWidth="1"/>
    <col min="2562" max="2562" width="3" style="3" customWidth="1"/>
    <col min="2563" max="2563" width="20.75" style="3" customWidth="1"/>
    <col min="2564" max="2564" width="7.875" style="3" customWidth="1"/>
    <col min="2565" max="2565" width="0" style="3" hidden="1" customWidth="1"/>
    <col min="2566" max="2566" width="4.625" style="3" customWidth="1"/>
    <col min="2567" max="2567" width="0" style="3" hidden="1" customWidth="1"/>
    <col min="2568" max="2568" width="8.875" style="3" bestFit="1" customWidth="1"/>
    <col min="2569" max="2569" width="0" style="3" hidden="1" customWidth="1"/>
    <col min="2570" max="2570" width="1" style="3" customWidth="1"/>
    <col min="2571" max="2571" width="4.875" style="3" customWidth="1"/>
    <col min="2572" max="2572" width="0" style="3" hidden="1" customWidth="1"/>
    <col min="2573" max="2573" width="5.625" style="3" bestFit="1" customWidth="1"/>
    <col min="2574" max="2574" width="0.25" style="3" customWidth="1"/>
    <col min="2575" max="2575" width="0.875" style="3" customWidth="1"/>
    <col min="2576" max="2576" width="4.75" style="3" customWidth="1"/>
    <col min="2577" max="2577" width="0" style="3" hidden="1" customWidth="1"/>
    <col min="2578" max="2578" width="5.625" style="3" bestFit="1" customWidth="1"/>
    <col min="2579" max="2579" width="0" style="3" hidden="1" customWidth="1"/>
    <col min="2580" max="2580" width="0.875" style="3" customWidth="1"/>
    <col min="2581" max="2581" width="3.75" style="3" customWidth="1"/>
    <col min="2582" max="2582" width="0" style="3" hidden="1" customWidth="1"/>
    <col min="2583" max="2583" width="4.875" style="3" customWidth="1"/>
    <col min="2584" max="2584" width="0" style="3" hidden="1" customWidth="1"/>
    <col min="2585" max="2585" width="0.875" style="3" customWidth="1"/>
    <col min="2586" max="2586" width="5.25" style="3" customWidth="1"/>
    <col min="2587" max="2587" width="0" style="3" hidden="1" customWidth="1"/>
    <col min="2588" max="2588" width="4.625" style="3" customWidth="1"/>
    <col min="2589" max="2589" width="0" style="3" hidden="1" customWidth="1"/>
    <col min="2590" max="2590" width="0.875" style="3" customWidth="1"/>
    <col min="2591" max="2591" width="3.75" style="3" customWidth="1"/>
    <col min="2592" max="2592" width="0" style="3" hidden="1" customWidth="1"/>
    <col min="2593" max="2593" width="4.625" style="3" customWidth="1"/>
    <col min="2594" max="2595" width="0" style="3" hidden="1" customWidth="1"/>
    <col min="2596" max="2596" width="7.5" style="3" customWidth="1"/>
    <col min="2597" max="2597" width="7.125" style="3" customWidth="1"/>
    <col min="2598" max="2598" width="5" style="3" customWidth="1"/>
    <col min="2599" max="2601" width="9" style="3"/>
    <col min="2602" max="2602" width="8" style="3" customWidth="1"/>
    <col min="2603" max="2816" width="9" style="3"/>
    <col min="2817" max="2817" width="1.75" style="3" customWidth="1"/>
    <col min="2818" max="2818" width="3" style="3" customWidth="1"/>
    <col min="2819" max="2819" width="20.75" style="3" customWidth="1"/>
    <col min="2820" max="2820" width="7.875" style="3" customWidth="1"/>
    <col min="2821" max="2821" width="0" style="3" hidden="1" customWidth="1"/>
    <col min="2822" max="2822" width="4.625" style="3" customWidth="1"/>
    <col min="2823" max="2823" width="0" style="3" hidden="1" customWidth="1"/>
    <col min="2824" max="2824" width="8.875" style="3" bestFit="1" customWidth="1"/>
    <col min="2825" max="2825" width="0" style="3" hidden="1" customWidth="1"/>
    <col min="2826" max="2826" width="1" style="3" customWidth="1"/>
    <col min="2827" max="2827" width="4.875" style="3" customWidth="1"/>
    <col min="2828" max="2828" width="0" style="3" hidden="1" customWidth="1"/>
    <col min="2829" max="2829" width="5.625" style="3" bestFit="1" customWidth="1"/>
    <col min="2830" max="2830" width="0.25" style="3" customWidth="1"/>
    <col min="2831" max="2831" width="0.875" style="3" customWidth="1"/>
    <col min="2832" max="2832" width="4.75" style="3" customWidth="1"/>
    <col min="2833" max="2833" width="0" style="3" hidden="1" customWidth="1"/>
    <col min="2834" max="2834" width="5.625" style="3" bestFit="1" customWidth="1"/>
    <col min="2835" max="2835" width="0" style="3" hidden="1" customWidth="1"/>
    <col min="2836" max="2836" width="0.875" style="3" customWidth="1"/>
    <col min="2837" max="2837" width="3.75" style="3" customWidth="1"/>
    <col min="2838" max="2838" width="0" style="3" hidden="1" customWidth="1"/>
    <col min="2839" max="2839" width="4.875" style="3" customWidth="1"/>
    <col min="2840" max="2840" width="0" style="3" hidden="1" customWidth="1"/>
    <col min="2841" max="2841" width="0.875" style="3" customWidth="1"/>
    <col min="2842" max="2842" width="5.25" style="3" customWidth="1"/>
    <col min="2843" max="2843" width="0" style="3" hidden="1" customWidth="1"/>
    <col min="2844" max="2844" width="4.625" style="3" customWidth="1"/>
    <col min="2845" max="2845" width="0" style="3" hidden="1" customWidth="1"/>
    <col min="2846" max="2846" width="0.875" style="3" customWidth="1"/>
    <col min="2847" max="2847" width="3.75" style="3" customWidth="1"/>
    <col min="2848" max="2848" width="0" style="3" hidden="1" customWidth="1"/>
    <col min="2849" max="2849" width="4.625" style="3" customWidth="1"/>
    <col min="2850" max="2851" width="0" style="3" hidden="1" customWidth="1"/>
    <col min="2852" max="2852" width="7.5" style="3" customWidth="1"/>
    <col min="2853" max="2853" width="7.125" style="3" customWidth="1"/>
    <col min="2854" max="2854" width="5" style="3" customWidth="1"/>
    <col min="2855" max="2857" width="9" style="3"/>
    <col min="2858" max="2858" width="8" style="3" customWidth="1"/>
    <col min="2859" max="3072" width="9" style="3"/>
    <col min="3073" max="3073" width="1.75" style="3" customWidth="1"/>
    <col min="3074" max="3074" width="3" style="3" customWidth="1"/>
    <col min="3075" max="3075" width="20.75" style="3" customWidth="1"/>
    <col min="3076" max="3076" width="7.875" style="3" customWidth="1"/>
    <col min="3077" max="3077" width="0" style="3" hidden="1" customWidth="1"/>
    <col min="3078" max="3078" width="4.625" style="3" customWidth="1"/>
    <col min="3079" max="3079" width="0" style="3" hidden="1" customWidth="1"/>
    <col min="3080" max="3080" width="8.875" style="3" bestFit="1" customWidth="1"/>
    <col min="3081" max="3081" width="0" style="3" hidden="1" customWidth="1"/>
    <col min="3082" max="3082" width="1" style="3" customWidth="1"/>
    <col min="3083" max="3083" width="4.875" style="3" customWidth="1"/>
    <col min="3084" max="3084" width="0" style="3" hidden="1" customWidth="1"/>
    <col min="3085" max="3085" width="5.625" style="3" bestFit="1" customWidth="1"/>
    <col min="3086" max="3086" width="0.25" style="3" customWidth="1"/>
    <col min="3087" max="3087" width="0.875" style="3" customWidth="1"/>
    <col min="3088" max="3088" width="4.75" style="3" customWidth="1"/>
    <col min="3089" max="3089" width="0" style="3" hidden="1" customWidth="1"/>
    <col min="3090" max="3090" width="5.625" style="3" bestFit="1" customWidth="1"/>
    <col min="3091" max="3091" width="0" style="3" hidden="1" customWidth="1"/>
    <col min="3092" max="3092" width="0.875" style="3" customWidth="1"/>
    <col min="3093" max="3093" width="3.75" style="3" customWidth="1"/>
    <col min="3094" max="3094" width="0" style="3" hidden="1" customWidth="1"/>
    <col min="3095" max="3095" width="4.875" style="3" customWidth="1"/>
    <col min="3096" max="3096" width="0" style="3" hidden="1" customWidth="1"/>
    <col min="3097" max="3097" width="0.875" style="3" customWidth="1"/>
    <col min="3098" max="3098" width="5.25" style="3" customWidth="1"/>
    <col min="3099" max="3099" width="0" style="3" hidden="1" customWidth="1"/>
    <col min="3100" max="3100" width="4.625" style="3" customWidth="1"/>
    <col min="3101" max="3101" width="0" style="3" hidden="1" customWidth="1"/>
    <col min="3102" max="3102" width="0.875" style="3" customWidth="1"/>
    <col min="3103" max="3103" width="3.75" style="3" customWidth="1"/>
    <col min="3104" max="3104" width="0" style="3" hidden="1" customWidth="1"/>
    <col min="3105" max="3105" width="4.625" style="3" customWidth="1"/>
    <col min="3106" max="3107" width="0" style="3" hidden="1" customWidth="1"/>
    <col min="3108" max="3108" width="7.5" style="3" customWidth="1"/>
    <col min="3109" max="3109" width="7.125" style="3" customWidth="1"/>
    <col min="3110" max="3110" width="5" style="3" customWidth="1"/>
    <col min="3111" max="3113" width="9" style="3"/>
    <col min="3114" max="3114" width="8" style="3" customWidth="1"/>
    <col min="3115" max="3328" width="9" style="3"/>
    <col min="3329" max="3329" width="1.75" style="3" customWidth="1"/>
    <col min="3330" max="3330" width="3" style="3" customWidth="1"/>
    <col min="3331" max="3331" width="20.75" style="3" customWidth="1"/>
    <col min="3332" max="3332" width="7.875" style="3" customWidth="1"/>
    <col min="3333" max="3333" width="0" style="3" hidden="1" customWidth="1"/>
    <col min="3334" max="3334" width="4.625" style="3" customWidth="1"/>
    <col min="3335" max="3335" width="0" style="3" hidden="1" customWidth="1"/>
    <col min="3336" max="3336" width="8.875" style="3" bestFit="1" customWidth="1"/>
    <col min="3337" max="3337" width="0" style="3" hidden="1" customWidth="1"/>
    <col min="3338" max="3338" width="1" style="3" customWidth="1"/>
    <col min="3339" max="3339" width="4.875" style="3" customWidth="1"/>
    <col min="3340" max="3340" width="0" style="3" hidden="1" customWidth="1"/>
    <col min="3341" max="3341" width="5.625" style="3" bestFit="1" customWidth="1"/>
    <col min="3342" max="3342" width="0.25" style="3" customWidth="1"/>
    <col min="3343" max="3343" width="0.875" style="3" customWidth="1"/>
    <col min="3344" max="3344" width="4.75" style="3" customWidth="1"/>
    <col min="3345" max="3345" width="0" style="3" hidden="1" customWidth="1"/>
    <col min="3346" max="3346" width="5.625" style="3" bestFit="1" customWidth="1"/>
    <col min="3347" max="3347" width="0" style="3" hidden="1" customWidth="1"/>
    <col min="3348" max="3348" width="0.875" style="3" customWidth="1"/>
    <col min="3349" max="3349" width="3.75" style="3" customWidth="1"/>
    <col min="3350" max="3350" width="0" style="3" hidden="1" customWidth="1"/>
    <col min="3351" max="3351" width="4.875" style="3" customWidth="1"/>
    <col min="3352" max="3352" width="0" style="3" hidden="1" customWidth="1"/>
    <col min="3353" max="3353" width="0.875" style="3" customWidth="1"/>
    <col min="3354" max="3354" width="5.25" style="3" customWidth="1"/>
    <col min="3355" max="3355" width="0" style="3" hidden="1" customWidth="1"/>
    <col min="3356" max="3356" width="4.625" style="3" customWidth="1"/>
    <col min="3357" max="3357" width="0" style="3" hidden="1" customWidth="1"/>
    <col min="3358" max="3358" width="0.875" style="3" customWidth="1"/>
    <col min="3359" max="3359" width="3.75" style="3" customWidth="1"/>
    <col min="3360" max="3360" width="0" style="3" hidden="1" customWidth="1"/>
    <col min="3361" max="3361" width="4.625" style="3" customWidth="1"/>
    <col min="3362" max="3363" width="0" style="3" hidden="1" customWidth="1"/>
    <col min="3364" max="3364" width="7.5" style="3" customWidth="1"/>
    <col min="3365" max="3365" width="7.125" style="3" customWidth="1"/>
    <col min="3366" max="3366" width="5" style="3" customWidth="1"/>
    <col min="3367" max="3369" width="9" style="3"/>
    <col min="3370" max="3370" width="8" style="3" customWidth="1"/>
    <col min="3371" max="3584" width="9" style="3"/>
    <col min="3585" max="3585" width="1.75" style="3" customWidth="1"/>
    <col min="3586" max="3586" width="3" style="3" customWidth="1"/>
    <col min="3587" max="3587" width="20.75" style="3" customWidth="1"/>
    <col min="3588" max="3588" width="7.875" style="3" customWidth="1"/>
    <col min="3589" max="3589" width="0" style="3" hidden="1" customWidth="1"/>
    <col min="3590" max="3590" width="4.625" style="3" customWidth="1"/>
    <col min="3591" max="3591" width="0" style="3" hidden="1" customWidth="1"/>
    <col min="3592" max="3592" width="8.875" style="3" bestFit="1" customWidth="1"/>
    <col min="3593" max="3593" width="0" style="3" hidden="1" customWidth="1"/>
    <col min="3594" max="3594" width="1" style="3" customWidth="1"/>
    <col min="3595" max="3595" width="4.875" style="3" customWidth="1"/>
    <col min="3596" max="3596" width="0" style="3" hidden="1" customWidth="1"/>
    <col min="3597" max="3597" width="5.625" style="3" bestFit="1" customWidth="1"/>
    <col min="3598" max="3598" width="0.25" style="3" customWidth="1"/>
    <col min="3599" max="3599" width="0.875" style="3" customWidth="1"/>
    <col min="3600" max="3600" width="4.75" style="3" customWidth="1"/>
    <col min="3601" max="3601" width="0" style="3" hidden="1" customWidth="1"/>
    <col min="3602" max="3602" width="5.625" style="3" bestFit="1" customWidth="1"/>
    <col min="3603" max="3603" width="0" style="3" hidden="1" customWidth="1"/>
    <col min="3604" max="3604" width="0.875" style="3" customWidth="1"/>
    <col min="3605" max="3605" width="3.75" style="3" customWidth="1"/>
    <col min="3606" max="3606" width="0" style="3" hidden="1" customWidth="1"/>
    <col min="3607" max="3607" width="4.875" style="3" customWidth="1"/>
    <col min="3608" max="3608" width="0" style="3" hidden="1" customWidth="1"/>
    <col min="3609" max="3609" width="0.875" style="3" customWidth="1"/>
    <col min="3610" max="3610" width="5.25" style="3" customWidth="1"/>
    <col min="3611" max="3611" width="0" style="3" hidden="1" customWidth="1"/>
    <col min="3612" max="3612" width="4.625" style="3" customWidth="1"/>
    <col min="3613" max="3613" width="0" style="3" hidden="1" customWidth="1"/>
    <col min="3614" max="3614" width="0.875" style="3" customWidth="1"/>
    <col min="3615" max="3615" width="3.75" style="3" customWidth="1"/>
    <col min="3616" max="3616" width="0" style="3" hidden="1" customWidth="1"/>
    <col min="3617" max="3617" width="4.625" style="3" customWidth="1"/>
    <col min="3618" max="3619" width="0" style="3" hidden="1" customWidth="1"/>
    <col min="3620" max="3620" width="7.5" style="3" customWidth="1"/>
    <col min="3621" max="3621" width="7.125" style="3" customWidth="1"/>
    <col min="3622" max="3622" width="5" style="3" customWidth="1"/>
    <col min="3623" max="3625" width="9" style="3"/>
    <col min="3626" max="3626" width="8" style="3" customWidth="1"/>
    <col min="3627" max="3840" width="9" style="3"/>
    <col min="3841" max="3841" width="1.75" style="3" customWidth="1"/>
    <col min="3842" max="3842" width="3" style="3" customWidth="1"/>
    <col min="3843" max="3843" width="20.75" style="3" customWidth="1"/>
    <col min="3844" max="3844" width="7.875" style="3" customWidth="1"/>
    <col min="3845" max="3845" width="0" style="3" hidden="1" customWidth="1"/>
    <col min="3846" max="3846" width="4.625" style="3" customWidth="1"/>
    <col min="3847" max="3847" width="0" style="3" hidden="1" customWidth="1"/>
    <col min="3848" max="3848" width="8.875" style="3" bestFit="1" customWidth="1"/>
    <col min="3849" max="3849" width="0" style="3" hidden="1" customWidth="1"/>
    <col min="3850" max="3850" width="1" style="3" customWidth="1"/>
    <col min="3851" max="3851" width="4.875" style="3" customWidth="1"/>
    <col min="3852" max="3852" width="0" style="3" hidden="1" customWidth="1"/>
    <col min="3853" max="3853" width="5.625" style="3" bestFit="1" customWidth="1"/>
    <col min="3854" max="3854" width="0.25" style="3" customWidth="1"/>
    <col min="3855" max="3855" width="0.875" style="3" customWidth="1"/>
    <col min="3856" max="3856" width="4.75" style="3" customWidth="1"/>
    <col min="3857" max="3857" width="0" style="3" hidden="1" customWidth="1"/>
    <col min="3858" max="3858" width="5.625" style="3" bestFit="1" customWidth="1"/>
    <col min="3859" max="3859" width="0" style="3" hidden="1" customWidth="1"/>
    <col min="3860" max="3860" width="0.875" style="3" customWidth="1"/>
    <col min="3861" max="3861" width="3.75" style="3" customWidth="1"/>
    <col min="3862" max="3862" width="0" style="3" hidden="1" customWidth="1"/>
    <col min="3863" max="3863" width="4.875" style="3" customWidth="1"/>
    <col min="3864" max="3864" width="0" style="3" hidden="1" customWidth="1"/>
    <col min="3865" max="3865" width="0.875" style="3" customWidth="1"/>
    <col min="3866" max="3866" width="5.25" style="3" customWidth="1"/>
    <col min="3867" max="3867" width="0" style="3" hidden="1" customWidth="1"/>
    <col min="3868" max="3868" width="4.625" style="3" customWidth="1"/>
    <col min="3869" max="3869" width="0" style="3" hidden="1" customWidth="1"/>
    <col min="3870" max="3870" width="0.875" style="3" customWidth="1"/>
    <col min="3871" max="3871" width="3.75" style="3" customWidth="1"/>
    <col min="3872" max="3872" width="0" style="3" hidden="1" customWidth="1"/>
    <col min="3873" max="3873" width="4.625" style="3" customWidth="1"/>
    <col min="3874" max="3875" width="0" style="3" hidden="1" customWidth="1"/>
    <col min="3876" max="3876" width="7.5" style="3" customWidth="1"/>
    <col min="3877" max="3877" width="7.125" style="3" customWidth="1"/>
    <col min="3878" max="3878" width="5" style="3" customWidth="1"/>
    <col min="3879" max="3881" width="9" style="3"/>
    <col min="3882" max="3882" width="8" style="3" customWidth="1"/>
    <col min="3883" max="4096" width="9" style="3"/>
    <col min="4097" max="4097" width="1.75" style="3" customWidth="1"/>
    <col min="4098" max="4098" width="3" style="3" customWidth="1"/>
    <col min="4099" max="4099" width="20.75" style="3" customWidth="1"/>
    <col min="4100" max="4100" width="7.875" style="3" customWidth="1"/>
    <col min="4101" max="4101" width="0" style="3" hidden="1" customWidth="1"/>
    <col min="4102" max="4102" width="4.625" style="3" customWidth="1"/>
    <col min="4103" max="4103" width="0" style="3" hidden="1" customWidth="1"/>
    <col min="4104" max="4104" width="8.875" style="3" bestFit="1" customWidth="1"/>
    <col min="4105" max="4105" width="0" style="3" hidden="1" customWidth="1"/>
    <col min="4106" max="4106" width="1" style="3" customWidth="1"/>
    <col min="4107" max="4107" width="4.875" style="3" customWidth="1"/>
    <col min="4108" max="4108" width="0" style="3" hidden="1" customWidth="1"/>
    <col min="4109" max="4109" width="5.625" style="3" bestFit="1" customWidth="1"/>
    <col min="4110" max="4110" width="0.25" style="3" customWidth="1"/>
    <col min="4111" max="4111" width="0.875" style="3" customWidth="1"/>
    <col min="4112" max="4112" width="4.75" style="3" customWidth="1"/>
    <col min="4113" max="4113" width="0" style="3" hidden="1" customWidth="1"/>
    <col min="4114" max="4114" width="5.625" style="3" bestFit="1" customWidth="1"/>
    <col min="4115" max="4115" width="0" style="3" hidden="1" customWidth="1"/>
    <col min="4116" max="4116" width="0.875" style="3" customWidth="1"/>
    <col min="4117" max="4117" width="3.75" style="3" customWidth="1"/>
    <col min="4118" max="4118" width="0" style="3" hidden="1" customWidth="1"/>
    <col min="4119" max="4119" width="4.875" style="3" customWidth="1"/>
    <col min="4120" max="4120" width="0" style="3" hidden="1" customWidth="1"/>
    <col min="4121" max="4121" width="0.875" style="3" customWidth="1"/>
    <col min="4122" max="4122" width="5.25" style="3" customWidth="1"/>
    <col min="4123" max="4123" width="0" style="3" hidden="1" customWidth="1"/>
    <col min="4124" max="4124" width="4.625" style="3" customWidth="1"/>
    <col min="4125" max="4125" width="0" style="3" hidden="1" customWidth="1"/>
    <col min="4126" max="4126" width="0.875" style="3" customWidth="1"/>
    <col min="4127" max="4127" width="3.75" style="3" customWidth="1"/>
    <col min="4128" max="4128" width="0" style="3" hidden="1" customWidth="1"/>
    <col min="4129" max="4129" width="4.625" style="3" customWidth="1"/>
    <col min="4130" max="4131" width="0" style="3" hidden="1" customWidth="1"/>
    <col min="4132" max="4132" width="7.5" style="3" customWidth="1"/>
    <col min="4133" max="4133" width="7.125" style="3" customWidth="1"/>
    <col min="4134" max="4134" width="5" style="3" customWidth="1"/>
    <col min="4135" max="4137" width="9" style="3"/>
    <col min="4138" max="4138" width="8" style="3" customWidth="1"/>
    <col min="4139" max="4352" width="9" style="3"/>
    <col min="4353" max="4353" width="1.75" style="3" customWidth="1"/>
    <col min="4354" max="4354" width="3" style="3" customWidth="1"/>
    <col min="4355" max="4355" width="20.75" style="3" customWidth="1"/>
    <col min="4356" max="4356" width="7.875" style="3" customWidth="1"/>
    <col min="4357" max="4357" width="0" style="3" hidden="1" customWidth="1"/>
    <col min="4358" max="4358" width="4.625" style="3" customWidth="1"/>
    <col min="4359" max="4359" width="0" style="3" hidden="1" customWidth="1"/>
    <col min="4360" max="4360" width="8.875" style="3" bestFit="1" customWidth="1"/>
    <col min="4361" max="4361" width="0" style="3" hidden="1" customWidth="1"/>
    <col min="4362" max="4362" width="1" style="3" customWidth="1"/>
    <col min="4363" max="4363" width="4.875" style="3" customWidth="1"/>
    <col min="4364" max="4364" width="0" style="3" hidden="1" customWidth="1"/>
    <col min="4365" max="4365" width="5.625" style="3" bestFit="1" customWidth="1"/>
    <col min="4366" max="4366" width="0.25" style="3" customWidth="1"/>
    <col min="4367" max="4367" width="0.875" style="3" customWidth="1"/>
    <col min="4368" max="4368" width="4.75" style="3" customWidth="1"/>
    <col min="4369" max="4369" width="0" style="3" hidden="1" customWidth="1"/>
    <col min="4370" max="4370" width="5.625" style="3" bestFit="1" customWidth="1"/>
    <col min="4371" max="4371" width="0" style="3" hidden="1" customWidth="1"/>
    <col min="4372" max="4372" width="0.875" style="3" customWidth="1"/>
    <col min="4373" max="4373" width="3.75" style="3" customWidth="1"/>
    <col min="4374" max="4374" width="0" style="3" hidden="1" customWidth="1"/>
    <col min="4375" max="4375" width="4.875" style="3" customWidth="1"/>
    <col min="4376" max="4376" width="0" style="3" hidden="1" customWidth="1"/>
    <col min="4377" max="4377" width="0.875" style="3" customWidth="1"/>
    <col min="4378" max="4378" width="5.25" style="3" customWidth="1"/>
    <col min="4379" max="4379" width="0" style="3" hidden="1" customWidth="1"/>
    <col min="4380" max="4380" width="4.625" style="3" customWidth="1"/>
    <col min="4381" max="4381" width="0" style="3" hidden="1" customWidth="1"/>
    <col min="4382" max="4382" width="0.875" style="3" customWidth="1"/>
    <col min="4383" max="4383" width="3.75" style="3" customWidth="1"/>
    <col min="4384" max="4384" width="0" style="3" hidden="1" customWidth="1"/>
    <col min="4385" max="4385" width="4.625" style="3" customWidth="1"/>
    <col min="4386" max="4387" width="0" style="3" hidden="1" customWidth="1"/>
    <col min="4388" max="4388" width="7.5" style="3" customWidth="1"/>
    <col min="4389" max="4389" width="7.125" style="3" customWidth="1"/>
    <col min="4390" max="4390" width="5" style="3" customWidth="1"/>
    <col min="4391" max="4393" width="9" style="3"/>
    <col min="4394" max="4394" width="8" style="3" customWidth="1"/>
    <col min="4395" max="4608" width="9" style="3"/>
    <col min="4609" max="4609" width="1.75" style="3" customWidth="1"/>
    <col min="4610" max="4610" width="3" style="3" customWidth="1"/>
    <col min="4611" max="4611" width="20.75" style="3" customWidth="1"/>
    <col min="4612" max="4612" width="7.875" style="3" customWidth="1"/>
    <col min="4613" max="4613" width="0" style="3" hidden="1" customWidth="1"/>
    <col min="4614" max="4614" width="4.625" style="3" customWidth="1"/>
    <col min="4615" max="4615" width="0" style="3" hidden="1" customWidth="1"/>
    <col min="4616" max="4616" width="8.875" style="3" bestFit="1" customWidth="1"/>
    <col min="4617" max="4617" width="0" style="3" hidden="1" customWidth="1"/>
    <col min="4618" max="4618" width="1" style="3" customWidth="1"/>
    <col min="4619" max="4619" width="4.875" style="3" customWidth="1"/>
    <col min="4620" max="4620" width="0" style="3" hidden="1" customWidth="1"/>
    <col min="4621" max="4621" width="5.625" style="3" bestFit="1" customWidth="1"/>
    <col min="4622" max="4622" width="0.25" style="3" customWidth="1"/>
    <col min="4623" max="4623" width="0.875" style="3" customWidth="1"/>
    <col min="4624" max="4624" width="4.75" style="3" customWidth="1"/>
    <col min="4625" max="4625" width="0" style="3" hidden="1" customWidth="1"/>
    <col min="4626" max="4626" width="5.625" style="3" bestFit="1" customWidth="1"/>
    <col min="4627" max="4627" width="0" style="3" hidden="1" customWidth="1"/>
    <col min="4628" max="4628" width="0.875" style="3" customWidth="1"/>
    <col min="4629" max="4629" width="3.75" style="3" customWidth="1"/>
    <col min="4630" max="4630" width="0" style="3" hidden="1" customWidth="1"/>
    <col min="4631" max="4631" width="4.875" style="3" customWidth="1"/>
    <col min="4632" max="4632" width="0" style="3" hidden="1" customWidth="1"/>
    <col min="4633" max="4633" width="0.875" style="3" customWidth="1"/>
    <col min="4634" max="4634" width="5.25" style="3" customWidth="1"/>
    <col min="4635" max="4635" width="0" style="3" hidden="1" customWidth="1"/>
    <col min="4636" max="4636" width="4.625" style="3" customWidth="1"/>
    <col min="4637" max="4637" width="0" style="3" hidden="1" customWidth="1"/>
    <col min="4638" max="4638" width="0.875" style="3" customWidth="1"/>
    <col min="4639" max="4639" width="3.75" style="3" customWidth="1"/>
    <col min="4640" max="4640" width="0" style="3" hidden="1" customWidth="1"/>
    <col min="4641" max="4641" width="4.625" style="3" customWidth="1"/>
    <col min="4642" max="4643" width="0" style="3" hidden="1" customWidth="1"/>
    <col min="4644" max="4644" width="7.5" style="3" customWidth="1"/>
    <col min="4645" max="4645" width="7.125" style="3" customWidth="1"/>
    <col min="4646" max="4646" width="5" style="3" customWidth="1"/>
    <col min="4647" max="4649" width="9" style="3"/>
    <col min="4650" max="4650" width="8" style="3" customWidth="1"/>
    <col min="4651" max="4864" width="9" style="3"/>
    <col min="4865" max="4865" width="1.75" style="3" customWidth="1"/>
    <col min="4866" max="4866" width="3" style="3" customWidth="1"/>
    <col min="4867" max="4867" width="20.75" style="3" customWidth="1"/>
    <col min="4868" max="4868" width="7.875" style="3" customWidth="1"/>
    <col min="4869" max="4869" width="0" style="3" hidden="1" customWidth="1"/>
    <col min="4870" max="4870" width="4.625" style="3" customWidth="1"/>
    <col min="4871" max="4871" width="0" style="3" hidden="1" customWidth="1"/>
    <col min="4872" max="4872" width="8.875" style="3" bestFit="1" customWidth="1"/>
    <col min="4873" max="4873" width="0" style="3" hidden="1" customWidth="1"/>
    <col min="4874" max="4874" width="1" style="3" customWidth="1"/>
    <col min="4875" max="4875" width="4.875" style="3" customWidth="1"/>
    <col min="4876" max="4876" width="0" style="3" hidden="1" customWidth="1"/>
    <col min="4877" max="4877" width="5.625" style="3" bestFit="1" customWidth="1"/>
    <col min="4878" max="4878" width="0.25" style="3" customWidth="1"/>
    <col min="4879" max="4879" width="0.875" style="3" customWidth="1"/>
    <col min="4880" max="4880" width="4.75" style="3" customWidth="1"/>
    <col min="4881" max="4881" width="0" style="3" hidden="1" customWidth="1"/>
    <col min="4882" max="4882" width="5.625" style="3" bestFit="1" customWidth="1"/>
    <col min="4883" max="4883" width="0" style="3" hidden="1" customWidth="1"/>
    <col min="4884" max="4884" width="0.875" style="3" customWidth="1"/>
    <col min="4885" max="4885" width="3.75" style="3" customWidth="1"/>
    <col min="4886" max="4886" width="0" style="3" hidden="1" customWidth="1"/>
    <col min="4887" max="4887" width="4.875" style="3" customWidth="1"/>
    <col min="4888" max="4888" width="0" style="3" hidden="1" customWidth="1"/>
    <col min="4889" max="4889" width="0.875" style="3" customWidth="1"/>
    <col min="4890" max="4890" width="5.25" style="3" customWidth="1"/>
    <col min="4891" max="4891" width="0" style="3" hidden="1" customWidth="1"/>
    <col min="4892" max="4892" width="4.625" style="3" customWidth="1"/>
    <col min="4893" max="4893" width="0" style="3" hidden="1" customWidth="1"/>
    <col min="4894" max="4894" width="0.875" style="3" customWidth="1"/>
    <col min="4895" max="4895" width="3.75" style="3" customWidth="1"/>
    <col min="4896" max="4896" width="0" style="3" hidden="1" customWidth="1"/>
    <col min="4897" max="4897" width="4.625" style="3" customWidth="1"/>
    <col min="4898" max="4899" width="0" style="3" hidden="1" customWidth="1"/>
    <col min="4900" max="4900" width="7.5" style="3" customWidth="1"/>
    <col min="4901" max="4901" width="7.125" style="3" customWidth="1"/>
    <col min="4902" max="4902" width="5" style="3" customWidth="1"/>
    <col min="4903" max="4905" width="9" style="3"/>
    <col min="4906" max="4906" width="8" style="3" customWidth="1"/>
    <col min="4907" max="5120" width="9" style="3"/>
    <col min="5121" max="5121" width="1.75" style="3" customWidth="1"/>
    <col min="5122" max="5122" width="3" style="3" customWidth="1"/>
    <col min="5123" max="5123" width="20.75" style="3" customWidth="1"/>
    <col min="5124" max="5124" width="7.875" style="3" customWidth="1"/>
    <col min="5125" max="5125" width="0" style="3" hidden="1" customWidth="1"/>
    <col min="5126" max="5126" width="4.625" style="3" customWidth="1"/>
    <col min="5127" max="5127" width="0" style="3" hidden="1" customWidth="1"/>
    <col min="5128" max="5128" width="8.875" style="3" bestFit="1" customWidth="1"/>
    <col min="5129" max="5129" width="0" style="3" hidden="1" customWidth="1"/>
    <col min="5130" max="5130" width="1" style="3" customWidth="1"/>
    <col min="5131" max="5131" width="4.875" style="3" customWidth="1"/>
    <col min="5132" max="5132" width="0" style="3" hidden="1" customWidth="1"/>
    <col min="5133" max="5133" width="5.625" style="3" bestFit="1" customWidth="1"/>
    <col min="5134" max="5134" width="0.25" style="3" customWidth="1"/>
    <col min="5135" max="5135" width="0.875" style="3" customWidth="1"/>
    <col min="5136" max="5136" width="4.75" style="3" customWidth="1"/>
    <col min="5137" max="5137" width="0" style="3" hidden="1" customWidth="1"/>
    <col min="5138" max="5138" width="5.625" style="3" bestFit="1" customWidth="1"/>
    <col min="5139" max="5139" width="0" style="3" hidden="1" customWidth="1"/>
    <col min="5140" max="5140" width="0.875" style="3" customWidth="1"/>
    <col min="5141" max="5141" width="3.75" style="3" customWidth="1"/>
    <col min="5142" max="5142" width="0" style="3" hidden="1" customWidth="1"/>
    <col min="5143" max="5143" width="4.875" style="3" customWidth="1"/>
    <col min="5144" max="5144" width="0" style="3" hidden="1" customWidth="1"/>
    <col min="5145" max="5145" width="0.875" style="3" customWidth="1"/>
    <col min="5146" max="5146" width="5.25" style="3" customWidth="1"/>
    <col min="5147" max="5147" width="0" style="3" hidden="1" customWidth="1"/>
    <col min="5148" max="5148" width="4.625" style="3" customWidth="1"/>
    <col min="5149" max="5149" width="0" style="3" hidden="1" customWidth="1"/>
    <col min="5150" max="5150" width="0.875" style="3" customWidth="1"/>
    <col min="5151" max="5151" width="3.75" style="3" customWidth="1"/>
    <col min="5152" max="5152" width="0" style="3" hidden="1" customWidth="1"/>
    <col min="5153" max="5153" width="4.625" style="3" customWidth="1"/>
    <col min="5154" max="5155" width="0" style="3" hidden="1" customWidth="1"/>
    <col min="5156" max="5156" width="7.5" style="3" customWidth="1"/>
    <col min="5157" max="5157" width="7.125" style="3" customWidth="1"/>
    <col min="5158" max="5158" width="5" style="3" customWidth="1"/>
    <col min="5159" max="5161" width="9" style="3"/>
    <col min="5162" max="5162" width="8" style="3" customWidth="1"/>
    <col min="5163" max="5376" width="9" style="3"/>
    <col min="5377" max="5377" width="1.75" style="3" customWidth="1"/>
    <col min="5378" max="5378" width="3" style="3" customWidth="1"/>
    <col min="5379" max="5379" width="20.75" style="3" customWidth="1"/>
    <col min="5380" max="5380" width="7.875" style="3" customWidth="1"/>
    <col min="5381" max="5381" width="0" style="3" hidden="1" customWidth="1"/>
    <col min="5382" max="5382" width="4.625" style="3" customWidth="1"/>
    <col min="5383" max="5383" width="0" style="3" hidden="1" customWidth="1"/>
    <col min="5384" max="5384" width="8.875" style="3" bestFit="1" customWidth="1"/>
    <col min="5385" max="5385" width="0" style="3" hidden="1" customWidth="1"/>
    <col min="5386" max="5386" width="1" style="3" customWidth="1"/>
    <col min="5387" max="5387" width="4.875" style="3" customWidth="1"/>
    <col min="5388" max="5388" width="0" style="3" hidden="1" customWidth="1"/>
    <col min="5389" max="5389" width="5.625" style="3" bestFit="1" customWidth="1"/>
    <col min="5390" max="5390" width="0.25" style="3" customWidth="1"/>
    <col min="5391" max="5391" width="0.875" style="3" customWidth="1"/>
    <col min="5392" max="5392" width="4.75" style="3" customWidth="1"/>
    <col min="5393" max="5393" width="0" style="3" hidden="1" customWidth="1"/>
    <col min="5394" max="5394" width="5.625" style="3" bestFit="1" customWidth="1"/>
    <col min="5395" max="5395" width="0" style="3" hidden="1" customWidth="1"/>
    <col min="5396" max="5396" width="0.875" style="3" customWidth="1"/>
    <col min="5397" max="5397" width="3.75" style="3" customWidth="1"/>
    <col min="5398" max="5398" width="0" style="3" hidden="1" customWidth="1"/>
    <col min="5399" max="5399" width="4.875" style="3" customWidth="1"/>
    <col min="5400" max="5400" width="0" style="3" hidden="1" customWidth="1"/>
    <col min="5401" max="5401" width="0.875" style="3" customWidth="1"/>
    <col min="5402" max="5402" width="5.25" style="3" customWidth="1"/>
    <col min="5403" max="5403" width="0" style="3" hidden="1" customWidth="1"/>
    <col min="5404" max="5404" width="4.625" style="3" customWidth="1"/>
    <col min="5405" max="5405" width="0" style="3" hidden="1" customWidth="1"/>
    <col min="5406" max="5406" width="0.875" style="3" customWidth="1"/>
    <col min="5407" max="5407" width="3.75" style="3" customWidth="1"/>
    <col min="5408" max="5408" width="0" style="3" hidden="1" customWidth="1"/>
    <col min="5409" max="5409" width="4.625" style="3" customWidth="1"/>
    <col min="5410" max="5411" width="0" style="3" hidden="1" customWidth="1"/>
    <col min="5412" max="5412" width="7.5" style="3" customWidth="1"/>
    <col min="5413" max="5413" width="7.125" style="3" customWidth="1"/>
    <col min="5414" max="5414" width="5" style="3" customWidth="1"/>
    <col min="5415" max="5417" width="9" style="3"/>
    <col min="5418" max="5418" width="8" style="3" customWidth="1"/>
    <col min="5419" max="5632" width="9" style="3"/>
    <col min="5633" max="5633" width="1.75" style="3" customWidth="1"/>
    <col min="5634" max="5634" width="3" style="3" customWidth="1"/>
    <col min="5635" max="5635" width="20.75" style="3" customWidth="1"/>
    <col min="5636" max="5636" width="7.875" style="3" customWidth="1"/>
    <col min="5637" max="5637" width="0" style="3" hidden="1" customWidth="1"/>
    <col min="5638" max="5638" width="4.625" style="3" customWidth="1"/>
    <col min="5639" max="5639" width="0" style="3" hidden="1" customWidth="1"/>
    <col min="5640" max="5640" width="8.875" style="3" bestFit="1" customWidth="1"/>
    <col min="5641" max="5641" width="0" style="3" hidden="1" customWidth="1"/>
    <col min="5642" max="5642" width="1" style="3" customWidth="1"/>
    <col min="5643" max="5643" width="4.875" style="3" customWidth="1"/>
    <col min="5644" max="5644" width="0" style="3" hidden="1" customWidth="1"/>
    <col min="5645" max="5645" width="5.625" style="3" bestFit="1" customWidth="1"/>
    <col min="5646" max="5646" width="0.25" style="3" customWidth="1"/>
    <col min="5647" max="5647" width="0.875" style="3" customWidth="1"/>
    <col min="5648" max="5648" width="4.75" style="3" customWidth="1"/>
    <col min="5649" max="5649" width="0" style="3" hidden="1" customWidth="1"/>
    <col min="5650" max="5650" width="5.625" style="3" bestFit="1" customWidth="1"/>
    <col min="5651" max="5651" width="0" style="3" hidden="1" customWidth="1"/>
    <col min="5652" max="5652" width="0.875" style="3" customWidth="1"/>
    <col min="5653" max="5653" width="3.75" style="3" customWidth="1"/>
    <col min="5654" max="5654" width="0" style="3" hidden="1" customWidth="1"/>
    <col min="5655" max="5655" width="4.875" style="3" customWidth="1"/>
    <col min="5656" max="5656" width="0" style="3" hidden="1" customWidth="1"/>
    <col min="5657" max="5657" width="0.875" style="3" customWidth="1"/>
    <col min="5658" max="5658" width="5.25" style="3" customWidth="1"/>
    <col min="5659" max="5659" width="0" style="3" hidden="1" customWidth="1"/>
    <col min="5660" max="5660" width="4.625" style="3" customWidth="1"/>
    <col min="5661" max="5661" width="0" style="3" hidden="1" customWidth="1"/>
    <col min="5662" max="5662" width="0.875" style="3" customWidth="1"/>
    <col min="5663" max="5663" width="3.75" style="3" customWidth="1"/>
    <col min="5664" max="5664" width="0" style="3" hidden="1" customWidth="1"/>
    <col min="5665" max="5665" width="4.625" style="3" customWidth="1"/>
    <col min="5666" max="5667" width="0" style="3" hidden="1" customWidth="1"/>
    <col min="5668" max="5668" width="7.5" style="3" customWidth="1"/>
    <col min="5669" max="5669" width="7.125" style="3" customWidth="1"/>
    <col min="5670" max="5670" width="5" style="3" customWidth="1"/>
    <col min="5671" max="5673" width="9" style="3"/>
    <col min="5674" max="5674" width="8" style="3" customWidth="1"/>
    <col min="5675" max="5888" width="9" style="3"/>
    <col min="5889" max="5889" width="1.75" style="3" customWidth="1"/>
    <col min="5890" max="5890" width="3" style="3" customWidth="1"/>
    <col min="5891" max="5891" width="20.75" style="3" customWidth="1"/>
    <col min="5892" max="5892" width="7.875" style="3" customWidth="1"/>
    <col min="5893" max="5893" width="0" style="3" hidden="1" customWidth="1"/>
    <col min="5894" max="5894" width="4.625" style="3" customWidth="1"/>
    <col min="5895" max="5895" width="0" style="3" hidden="1" customWidth="1"/>
    <col min="5896" max="5896" width="8.875" style="3" bestFit="1" customWidth="1"/>
    <col min="5897" max="5897" width="0" style="3" hidden="1" customWidth="1"/>
    <col min="5898" max="5898" width="1" style="3" customWidth="1"/>
    <col min="5899" max="5899" width="4.875" style="3" customWidth="1"/>
    <col min="5900" max="5900" width="0" style="3" hidden="1" customWidth="1"/>
    <col min="5901" max="5901" width="5.625" style="3" bestFit="1" customWidth="1"/>
    <col min="5902" max="5902" width="0.25" style="3" customWidth="1"/>
    <col min="5903" max="5903" width="0.875" style="3" customWidth="1"/>
    <col min="5904" max="5904" width="4.75" style="3" customWidth="1"/>
    <col min="5905" max="5905" width="0" style="3" hidden="1" customWidth="1"/>
    <col min="5906" max="5906" width="5.625" style="3" bestFit="1" customWidth="1"/>
    <col min="5907" max="5907" width="0" style="3" hidden="1" customWidth="1"/>
    <col min="5908" max="5908" width="0.875" style="3" customWidth="1"/>
    <col min="5909" max="5909" width="3.75" style="3" customWidth="1"/>
    <col min="5910" max="5910" width="0" style="3" hidden="1" customWidth="1"/>
    <col min="5911" max="5911" width="4.875" style="3" customWidth="1"/>
    <col min="5912" max="5912" width="0" style="3" hidden="1" customWidth="1"/>
    <col min="5913" max="5913" width="0.875" style="3" customWidth="1"/>
    <col min="5914" max="5914" width="5.25" style="3" customWidth="1"/>
    <col min="5915" max="5915" width="0" style="3" hidden="1" customWidth="1"/>
    <col min="5916" max="5916" width="4.625" style="3" customWidth="1"/>
    <col min="5917" max="5917" width="0" style="3" hidden="1" customWidth="1"/>
    <col min="5918" max="5918" width="0.875" style="3" customWidth="1"/>
    <col min="5919" max="5919" width="3.75" style="3" customWidth="1"/>
    <col min="5920" max="5920" width="0" style="3" hidden="1" customWidth="1"/>
    <col min="5921" max="5921" width="4.625" style="3" customWidth="1"/>
    <col min="5922" max="5923" width="0" style="3" hidden="1" customWidth="1"/>
    <col min="5924" max="5924" width="7.5" style="3" customWidth="1"/>
    <col min="5925" max="5925" width="7.125" style="3" customWidth="1"/>
    <col min="5926" max="5926" width="5" style="3" customWidth="1"/>
    <col min="5927" max="5929" width="9" style="3"/>
    <col min="5930" max="5930" width="8" style="3" customWidth="1"/>
    <col min="5931" max="6144" width="9" style="3"/>
    <col min="6145" max="6145" width="1.75" style="3" customWidth="1"/>
    <col min="6146" max="6146" width="3" style="3" customWidth="1"/>
    <col min="6147" max="6147" width="20.75" style="3" customWidth="1"/>
    <col min="6148" max="6148" width="7.875" style="3" customWidth="1"/>
    <col min="6149" max="6149" width="0" style="3" hidden="1" customWidth="1"/>
    <col min="6150" max="6150" width="4.625" style="3" customWidth="1"/>
    <col min="6151" max="6151" width="0" style="3" hidden="1" customWidth="1"/>
    <col min="6152" max="6152" width="8.875" style="3" bestFit="1" customWidth="1"/>
    <col min="6153" max="6153" width="0" style="3" hidden="1" customWidth="1"/>
    <col min="6154" max="6154" width="1" style="3" customWidth="1"/>
    <col min="6155" max="6155" width="4.875" style="3" customWidth="1"/>
    <col min="6156" max="6156" width="0" style="3" hidden="1" customWidth="1"/>
    <col min="6157" max="6157" width="5.625" style="3" bestFit="1" customWidth="1"/>
    <col min="6158" max="6158" width="0.25" style="3" customWidth="1"/>
    <col min="6159" max="6159" width="0.875" style="3" customWidth="1"/>
    <col min="6160" max="6160" width="4.75" style="3" customWidth="1"/>
    <col min="6161" max="6161" width="0" style="3" hidden="1" customWidth="1"/>
    <col min="6162" max="6162" width="5.625" style="3" bestFit="1" customWidth="1"/>
    <col min="6163" max="6163" width="0" style="3" hidden="1" customWidth="1"/>
    <col min="6164" max="6164" width="0.875" style="3" customWidth="1"/>
    <col min="6165" max="6165" width="3.75" style="3" customWidth="1"/>
    <col min="6166" max="6166" width="0" style="3" hidden="1" customWidth="1"/>
    <col min="6167" max="6167" width="4.875" style="3" customWidth="1"/>
    <col min="6168" max="6168" width="0" style="3" hidden="1" customWidth="1"/>
    <col min="6169" max="6169" width="0.875" style="3" customWidth="1"/>
    <col min="6170" max="6170" width="5.25" style="3" customWidth="1"/>
    <col min="6171" max="6171" width="0" style="3" hidden="1" customWidth="1"/>
    <col min="6172" max="6172" width="4.625" style="3" customWidth="1"/>
    <col min="6173" max="6173" width="0" style="3" hidden="1" customWidth="1"/>
    <col min="6174" max="6174" width="0.875" style="3" customWidth="1"/>
    <col min="6175" max="6175" width="3.75" style="3" customWidth="1"/>
    <col min="6176" max="6176" width="0" style="3" hidden="1" customWidth="1"/>
    <col min="6177" max="6177" width="4.625" style="3" customWidth="1"/>
    <col min="6178" max="6179" width="0" style="3" hidden="1" customWidth="1"/>
    <col min="6180" max="6180" width="7.5" style="3" customWidth="1"/>
    <col min="6181" max="6181" width="7.125" style="3" customWidth="1"/>
    <col min="6182" max="6182" width="5" style="3" customWidth="1"/>
    <col min="6183" max="6185" width="9" style="3"/>
    <col min="6186" max="6186" width="8" style="3" customWidth="1"/>
    <col min="6187" max="6400" width="9" style="3"/>
    <col min="6401" max="6401" width="1.75" style="3" customWidth="1"/>
    <col min="6402" max="6402" width="3" style="3" customWidth="1"/>
    <col min="6403" max="6403" width="20.75" style="3" customWidth="1"/>
    <col min="6404" max="6404" width="7.875" style="3" customWidth="1"/>
    <col min="6405" max="6405" width="0" style="3" hidden="1" customWidth="1"/>
    <col min="6406" max="6406" width="4.625" style="3" customWidth="1"/>
    <col min="6407" max="6407" width="0" style="3" hidden="1" customWidth="1"/>
    <col min="6408" max="6408" width="8.875" style="3" bestFit="1" customWidth="1"/>
    <col min="6409" max="6409" width="0" style="3" hidden="1" customWidth="1"/>
    <col min="6410" max="6410" width="1" style="3" customWidth="1"/>
    <col min="6411" max="6411" width="4.875" style="3" customWidth="1"/>
    <col min="6412" max="6412" width="0" style="3" hidden="1" customWidth="1"/>
    <col min="6413" max="6413" width="5.625" style="3" bestFit="1" customWidth="1"/>
    <col min="6414" max="6414" width="0.25" style="3" customWidth="1"/>
    <col min="6415" max="6415" width="0.875" style="3" customWidth="1"/>
    <col min="6416" max="6416" width="4.75" style="3" customWidth="1"/>
    <col min="6417" max="6417" width="0" style="3" hidden="1" customWidth="1"/>
    <col min="6418" max="6418" width="5.625" style="3" bestFit="1" customWidth="1"/>
    <col min="6419" max="6419" width="0" style="3" hidden="1" customWidth="1"/>
    <col min="6420" max="6420" width="0.875" style="3" customWidth="1"/>
    <col min="6421" max="6421" width="3.75" style="3" customWidth="1"/>
    <col min="6422" max="6422" width="0" style="3" hidden="1" customWidth="1"/>
    <col min="6423" max="6423" width="4.875" style="3" customWidth="1"/>
    <col min="6424" max="6424" width="0" style="3" hidden="1" customWidth="1"/>
    <col min="6425" max="6425" width="0.875" style="3" customWidth="1"/>
    <col min="6426" max="6426" width="5.25" style="3" customWidth="1"/>
    <col min="6427" max="6427" width="0" style="3" hidden="1" customWidth="1"/>
    <col min="6428" max="6428" width="4.625" style="3" customWidth="1"/>
    <col min="6429" max="6429" width="0" style="3" hidden="1" customWidth="1"/>
    <col min="6430" max="6430" width="0.875" style="3" customWidth="1"/>
    <col min="6431" max="6431" width="3.75" style="3" customWidth="1"/>
    <col min="6432" max="6432" width="0" style="3" hidden="1" customWidth="1"/>
    <col min="6433" max="6433" width="4.625" style="3" customWidth="1"/>
    <col min="6434" max="6435" width="0" style="3" hidden="1" customWidth="1"/>
    <col min="6436" max="6436" width="7.5" style="3" customWidth="1"/>
    <col min="6437" max="6437" width="7.125" style="3" customWidth="1"/>
    <col min="6438" max="6438" width="5" style="3" customWidth="1"/>
    <col min="6439" max="6441" width="9" style="3"/>
    <col min="6442" max="6442" width="8" style="3" customWidth="1"/>
    <col min="6443" max="6656" width="9" style="3"/>
    <col min="6657" max="6657" width="1.75" style="3" customWidth="1"/>
    <col min="6658" max="6658" width="3" style="3" customWidth="1"/>
    <col min="6659" max="6659" width="20.75" style="3" customWidth="1"/>
    <col min="6660" max="6660" width="7.875" style="3" customWidth="1"/>
    <col min="6661" max="6661" width="0" style="3" hidden="1" customWidth="1"/>
    <col min="6662" max="6662" width="4.625" style="3" customWidth="1"/>
    <col min="6663" max="6663" width="0" style="3" hidden="1" customWidth="1"/>
    <col min="6664" max="6664" width="8.875" style="3" bestFit="1" customWidth="1"/>
    <col min="6665" max="6665" width="0" style="3" hidden="1" customWidth="1"/>
    <col min="6666" max="6666" width="1" style="3" customWidth="1"/>
    <col min="6667" max="6667" width="4.875" style="3" customWidth="1"/>
    <col min="6668" max="6668" width="0" style="3" hidden="1" customWidth="1"/>
    <col min="6669" max="6669" width="5.625" style="3" bestFit="1" customWidth="1"/>
    <col min="6670" max="6670" width="0.25" style="3" customWidth="1"/>
    <col min="6671" max="6671" width="0.875" style="3" customWidth="1"/>
    <col min="6672" max="6672" width="4.75" style="3" customWidth="1"/>
    <col min="6673" max="6673" width="0" style="3" hidden="1" customWidth="1"/>
    <col min="6674" max="6674" width="5.625" style="3" bestFit="1" customWidth="1"/>
    <col min="6675" max="6675" width="0" style="3" hidden="1" customWidth="1"/>
    <col min="6676" max="6676" width="0.875" style="3" customWidth="1"/>
    <col min="6677" max="6677" width="3.75" style="3" customWidth="1"/>
    <col min="6678" max="6678" width="0" style="3" hidden="1" customWidth="1"/>
    <col min="6679" max="6679" width="4.875" style="3" customWidth="1"/>
    <col min="6680" max="6680" width="0" style="3" hidden="1" customWidth="1"/>
    <col min="6681" max="6681" width="0.875" style="3" customWidth="1"/>
    <col min="6682" max="6682" width="5.25" style="3" customWidth="1"/>
    <col min="6683" max="6683" width="0" style="3" hidden="1" customWidth="1"/>
    <col min="6684" max="6684" width="4.625" style="3" customWidth="1"/>
    <col min="6685" max="6685" width="0" style="3" hidden="1" customWidth="1"/>
    <col min="6686" max="6686" width="0.875" style="3" customWidth="1"/>
    <col min="6687" max="6687" width="3.75" style="3" customWidth="1"/>
    <col min="6688" max="6688" width="0" style="3" hidden="1" customWidth="1"/>
    <col min="6689" max="6689" width="4.625" style="3" customWidth="1"/>
    <col min="6690" max="6691" width="0" style="3" hidden="1" customWidth="1"/>
    <col min="6692" max="6692" width="7.5" style="3" customWidth="1"/>
    <col min="6693" max="6693" width="7.125" style="3" customWidth="1"/>
    <col min="6694" max="6694" width="5" style="3" customWidth="1"/>
    <col min="6695" max="6697" width="9" style="3"/>
    <col min="6698" max="6698" width="8" style="3" customWidth="1"/>
    <col min="6699" max="6912" width="9" style="3"/>
    <col min="6913" max="6913" width="1.75" style="3" customWidth="1"/>
    <col min="6914" max="6914" width="3" style="3" customWidth="1"/>
    <col min="6915" max="6915" width="20.75" style="3" customWidth="1"/>
    <col min="6916" max="6916" width="7.875" style="3" customWidth="1"/>
    <col min="6917" max="6917" width="0" style="3" hidden="1" customWidth="1"/>
    <col min="6918" max="6918" width="4.625" style="3" customWidth="1"/>
    <col min="6919" max="6919" width="0" style="3" hidden="1" customWidth="1"/>
    <col min="6920" max="6920" width="8.875" style="3" bestFit="1" customWidth="1"/>
    <col min="6921" max="6921" width="0" style="3" hidden="1" customWidth="1"/>
    <col min="6922" max="6922" width="1" style="3" customWidth="1"/>
    <col min="6923" max="6923" width="4.875" style="3" customWidth="1"/>
    <col min="6924" max="6924" width="0" style="3" hidden="1" customWidth="1"/>
    <col min="6925" max="6925" width="5.625" style="3" bestFit="1" customWidth="1"/>
    <col min="6926" max="6926" width="0.25" style="3" customWidth="1"/>
    <col min="6927" max="6927" width="0.875" style="3" customWidth="1"/>
    <col min="6928" max="6928" width="4.75" style="3" customWidth="1"/>
    <col min="6929" max="6929" width="0" style="3" hidden="1" customWidth="1"/>
    <col min="6930" max="6930" width="5.625" style="3" bestFit="1" customWidth="1"/>
    <col min="6931" max="6931" width="0" style="3" hidden="1" customWidth="1"/>
    <col min="6932" max="6932" width="0.875" style="3" customWidth="1"/>
    <col min="6933" max="6933" width="3.75" style="3" customWidth="1"/>
    <col min="6934" max="6934" width="0" style="3" hidden="1" customWidth="1"/>
    <col min="6935" max="6935" width="4.875" style="3" customWidth="1"/>
    <col min="6936" max="6936" width="0" style="3" hidden="1" customWidth="1"/>
    <col min="6937" max="6937" width="0.875" style="3" customWidth="1"/>
    <col min="6938" max="6938" width="5.25" style="3" customWidth="1"/>
    <col min="6939" max="6939" width="0" style="3" hidden="1" customWidth="1"/>
    <col min="6940" max="6940" width="4.625" style="3" customWidth="1"/>
    <col min="6941" max="6941" width="0" style="3" hidden="1" customWidth="1"/>
    <col min="6942" max="6942" width="0.875" style="3" customWidth="1"/>
    <col min="6943" max="6943" width="3.75" style="3" customWidth="1"/>
    <col min="6944" max="6944" width="0" style="3" hidden="1" customWidth="1"/>
    <col min="6945" max="6945" width="4.625" style="3" customWidth="1"/>
    <col min="6946" max="6947" width="0" style="3" hidden="1" customWidth="1"/>
    <col min="6948" max="6948" width="7.5" style="3" customWidth="1"/>
    <col min="6949" max="6949" width="7.125" style="3" customWidth="1"/>
    <col min="6950" max="6950" width="5" style="3" customWidth="1"/>
    <col min="6951" max="6953" width="9" style="3"/>
    <col min="6954" max="6954" width="8" style="3" customWidth="1"/>
    <col min="6955" max="7168" width="9" style="3"/>
    <col min="7169" max="7169" width="1.75" style="3" customWidth="1"/>
    <col min="7170" max="7170" width="3" style="3" customWidth="1"/>
    <col min="7171" max="7171" width="20.75" style="3" customWidth="1"/>
    <col min="7172" max="7172" width="7.875" style="3" customWidth="1"/>
    <col min="7173" max="7173" width="0" style="3" hidden="1" customWidth="1"/>
    <col min="7174" max="7174" width="4.625" style="3" customWidth="1"/>
    <col min="7175" max="7175" width="0" style="3" hidden="1" customWidth="1"/>
    <col min="7176" max="7176" width="8.875" style="3" bestFit="1" customWidth="1"/>
    <col min="7177" max="7177" width="0" style="3" hidden="1" customWidth="1"/>
    <col min="7178" max="7178" width="1" style="3" customWidth="1"/>
    <col min="7179" max="7179" width="4.875" style="3" customWidth="1"/>
    <col min="7180" max="7180" width="0" style="3" hidden="1" customWidth="1"/>
    <col min="7181" max="7181" width="5.625" style="3" bestFit="1" customWidth="1"/>
    <col min="7182" max="7182" width="0.25" style="3" customWidth="1"/>
    <col min="7183" max="7183" width="0.875" style="3" customWidth="1"/>
    <col min="7184" max="7184" width="4.75" style="3" customWidth="1"/>
    <col min="7185" max="7185" width="0" style="3" hidden="1" customWidth="1"/>
    <col min="7186" max="7186" width="5.625" style="3" bestFit="1" customWidth="1"/>
    <col min="7187" max="7187" width="0" style="3" hidden="1" customWidth="1"/>
    <col min="7188" max="7188" width="0.875" style="3" customWidth="1"/>
    <col min="7189" max="7189" width="3.75" style="3" customWidth="1"/>
    <col min="7190" max="7190" width="0" style="3" hidden="1" customWidth="1"/>
    <col min="7191" max="7191" width="4.875" style="3" customWidth="1"/>
    <col min="7192" max="7192" width="0" style="3" hidden="1" customWidth="1"/>
    <col min="7193" max="7193" width="0.875" style="3" customWidth="1"/>
    <col min="7194" max="7194" width="5.25" style="3" customWidth="1"/>
    <col min="7195" max="7195" width="0" style="3" hidden="1" customWidth="1"/>
    <col min="7196" max="7196" width="4.625" style="3" customWidth="1"/>
    <col min="7197" max="7197" width="0" style="3" hidden="1" customWidth="1"/>
    <col min="7198" max="7198" width="0.875" style="3" customWidth="1"/>
    <col min="7199" max="7199" width="3.75" style="3" customWidth="1"/>
    <col min="7200" max="7200" width="0" style="3" hidden="1" customWidth="1"/>
    <col min="7201" max="7201" width="4.625" style="3" customWidth="1"/>
    <col min="7202" max="7203" width="0" style="3" hidden="1" customWidth="1"/>
    <col min="7204" max="7204" width="7.5" style="3" customWidth="1"/>
    <col min="7205" max="7205" width="7.125" style="3" customWidth="1"/>
    <col min="7206" max="7206" width="5" style="3" customWidth="1"/>
    <col min="7207" max="7209" width="9" style="3"/>
    <col min="7210" max="7210" width="8" style="3" customWidth="1"/>
    <col min="7211" max="7424" width="9" style="3"/>
    <col min="7425" max="7425" width="1.75" style="3" customWidth="1"/>
    <col min="7426" max="7426" width="3" style="3" customWidth="1"/>
    <col min="7427" max="7427" width="20.75" style="3" customWidth="1"/>
    <col min="7428" max="7428" width="7.875" style="3" customWidth="1"/>
    <col min="7429" max="7429" width="0" style="3" hidden="1" customWidth="1"/>
    <col min="7430" max="7430" width="4.625" style="3" customWidth="1"/>
    <col min="7431" max="7431" width="0" style="3" hidden="1" customWidth="1"/>
    <col min="7432" max="7432" width="8.875" style="3" bestFit="1" customWidth="1"/>
    <col min="7433" max="7433" width="0" style="3" hidden="1" customWidth="1"/>
    <col min="7434" max="7434" width="1" style="3" customWidth="1"/>
    <col min="7435" max="7435" width="4.875" style="3" customWidth="1"/>
    <col min="7436" max="7436" width="0" style="3" hidden="1" customWidth="1"/>
    <col min="7437" max="7437" width="5.625" style="3" bestFit="1" customWidth="1"/>
    <col min="7438" max="7438" width="0.25" style="3" customWidth="1"/>
    <col min="7439" max="7439" width="0.875" style="3" customWidth="1"/>
    <col min="7440" max="7440" width="4.75" style="3" customWidth="1"/>
    <col min="7441" max="7441" width="0" style="3" hidden="1" customWidth="1"/>
    <col min="7442" max="7442" width="5.625" style="3" bestFit="1" customWidth="1"/>
    <col min="7443" max="7443" width="0" style="3" hidden="1" customWidth="1"/>
    <col min="7444" max="7444" width="0.875" style="3" customWidth="1"/>
    <col min="7445" max="7445" width="3.75" style="3" customWidth="1"/>
    <col min="7446" max="7446" width="0" style="3" hidden="1" customWidth="1"/>
    <col min="7447" max="7447" width="4.875" style="3" customWidth="1"/>
    <col min="7448" max="7448" width="0" style="3" hidden="1" customWidth="1"/>
    <col min="7449" max="7449" width="0.875" style="3" customWidth="1"/>
    <col min="7450" max="7450" width="5.25" style="3" customWidth="1"/>
    <col min="7451" max="7451" width="0" style="3" hidden="1" customWidth="1"/>
    <col min="7452" max="7452" width="4.625" style="3" customWidth="1"/>
    <col min="7453" max="7453" width="0" style="3" hidden="1" customWidth="1"/>
    <col min="7454" max="7454" width="0.875" style="3" customWidth="1"/>
    <col min="7455" max="7455" width="3.75" style="3" customWidth="1"/>
    <col min="7456" max="7456" width="0" style="3" hidden="1" customWidth="1"/>
    <col min="7457" max="7457" width="4.625" style="3" customWidth="1"/>
    <col min="7458" max="7459" width="0" style="3" hidden="1" customWidth="1"/>
    <col min="7460" max="7460" width="7.5" style="3" customWidth="1"/>
    <col min="7461" max="7461" width="7.125" style="3" customWidth="1"/>
    <col min="7462" max="7462" width="5" style="3" customWidth="1"/>
    <col min="7463" max="7465" width="9" style="3"/>
    <col min="7466" max="7466" width="8" style="3" customWidth="1"/>
    <col min="7467" max="7680" width="9" style="3"/>
    <col min="7681" max="7681" width="1.75" style="3" customWidth="1"/>
    <col min="7682" max="7682" width="3" style="3" customWidth="1"/>
    <col min="7683" max="7683" width="20.75" style="3" customWidth="1"/>
    <col min="7684" max="7684" width="7.875" style="3" customWidth="1"/>
    <col min="7685" max="7685" width="0" style="3" hidden="1" customWidth="1"/>
    <col min="7686" max="7686" width="4.625" style="3" customWidth="1"/>
    <col min="7687" max="7687" width="0" style="3" hidden="1" customWidth="1"/>
    <col min="7688" max="7688" width="8.875" style="3" bestFit="1" customWidth="1"/>
    <col min="7689" max="7689" width="0" style="3" hidden="1" customWidth="1"/>
    <col min="7690" max="7690" width="1" style="3" customWidth="1"/>
    <col min="7691" max="7691" width="4.875" style="3" customWidth="1"/>
    <col min="7692" max="7692" width="0" style="3" hidden="1" customWidth="1"/>
    <col min="7693" max="7693" width="5.625" style="3" bestFit="1" customWidth="1"/>
    <col min="7694" max="7694" width="0.25" style="3" customWidth="1"/>
    <col min="7695" max="7695" width="0.875" style="3" customWidth="1"/>
    <col min="7696" max="7696" width="4.75" style="3" customWidth="1"/>
    <col min="7697" max="7697" width="0" style="3" hidden="1" customWidth="1"/>
    <col min="7698" max="7698" width="5.625" style="3" bestFit="1" customWidth="1"/>
    <col min="7699" max="7699" width="0" style="3" hidden="1" customWidth="1"/>
    <col min="7700" max="7700" width="0.875" style="3" customWidth="1"/>
    <col min="7701" max="7701" width="3.75" style="3" customWidth="1"/>
    <col min="7702" max="7702" width="0" style="3" hidden="1" customWidth="1"/>
    <col min="7703" max="7703" width="4.875" style="3" customWidth="1"/>
    <col min="7704" max="7704" width="0" style="3" hidden="1" customWidth="1"/>
    <col min="7705" max="7705" width="0.875" style="3" customWidth="1"/>
    <col min="7706" max="7706" width="5.25" style="3" customWidth="1"/>
    <col min="7707" max="7707" width="0" style="3" hidden="1" customWidth="1"/>
    <col min="7708" max="7708" width="4.625" style="3" customWidth="1"/>
    <col min="7709" max="7709" width="0" style="3" hidden="1" customWidth="1"/>
    <col min="7710" max="7710" width="0.875" style="3" customWidth="1"/>
    <col min="7711" max="7711" width="3.75" style="3" customWidth="1"/>
    <col min="7712" max="7712" width="0" style="3" hidden="1" customWidth="1"/>
    <col min="7713" max="7713" width="4.625" style="3" customWidth="1"/>
    <col min="7714" max="7715" width="0" style="3" hidden="1" customWidth="1"/>
    <col min="7716" max="7716" width="7.5" style="3" customWidth="1"/>
    <col min="7717" max="7717" width="7.125" style="3" customWidth="1"/>
    <col min="7718" max="7718" width="5" style="3" customWidth="1"/>
    <col min="7719" max="7721" width="9" style="3"/>
    <col min="7722" max="7722" width="8" style="3" customWidth="1"/>
    <col min="7723" max="7936" width="9" style="3"/>
    <col min="7937" max="7937" width="1.75" style="3" customWidth="1"/>
    <col min="7938" max="7938" width="3" style="3" customWidth="1"/>
    <col min="7939" max="7939" width="20.75" style="3" customWidth="1"/>
    <col min="7940" max="7940" width="7.875" style="3" customWidth="1"/>
    <col min="7941" max="7941" width="0" style="3" hidden="1" customWidth="1"/>
    <col min="7942" max="7942" width="4.625" style="3" customWidth="1"/>
    <col min="7943" max="7943" width="0" style="3" hidden="1" customWidth="1"/>
    <col min="7944" max="7944" width="8.875" style="3" bestFit="1" customWidth="1"/>
    <col min="7945" max="7945" width="0" style="3" hidden="1" customWidth="1"/>
    <col min="7946" max="7946" width="1" style="3" customWidth="1"/>
    <col min="7947" max="7947" width="4.875" style="3" customWidth="1"/>
    <col min="7948" max="7948" width="0" style="3" hidden="1" customWidth="1"/>
    <col min="7949" max="7949" width="5.625" style="3" bestFit="1" customWidth="1"/>
    <col min="7950" max="7950" width="0.25" style="3" customWidth="1"/>
    <col min="7951" max="7951" width="0.875" style="3" customWidth="1"/>
    <col min="7952" max="7952" width="4.75" style="3" customWidth="1"/>
    <col min="7953" max="7953" width="0" style="3" hidden="1" customWidth="1"/>
    <col min="7954" max="7954" width="5.625" style="3" bestFit="1" customWidth="1"/>
    <col min="7955" max="7955" width="0" style="3" hidden="1" customWidth="1"/>
    <col min="7956" max="7956" width="0.875" style="3" customWidth="1"/>
    <col min="7957" max="7957" width="3.75" style="3" customWidth="1"/>
    <col min="7958" max="7958" width="0" style="3" hidden="1" customWidth="1"/>
    <col min="7959" max="7959" width="4.875" style="3" customWidth="1"/>
    <col min="7960" max="7960" width="0" style="3" hidden="1" customWidth="1"/>
    <col min="7961" max="7961" width="0.875" style="3" customWidth="1"/>
    <col min="7962" max="7962" width="5.25" style="3" customWidth="1"/>
    <col min="7963" max="7963" width="0" style="3" hidden="1" customWidth="1"/>
    <col min="7964" max="7964" width="4.625" style="3" customWidth="1"/>
    <col min="7965" max="7965" width="0" style="3" hidden="1" customWidth="1"/>
    <col min="7966" max="7966" width="0.875" style="3" customWidth="1"/>
    <col min="7967" max="7967" width="3.75" style="3" customWidth="1"/>
    <col min="7968" max="7968" width="0" style="3" hidden="1" customWidth="1"/>
    <col min="7969" max="7969" width="4.625" style="3" customWidth="1"/>
    <col min="7970" max="7971" width="0" style="3" hidden="1" customWidth="1"/>
    <col min="7972" max="7972" width="7.5" style="3" customWidth="1"/>
    <col min="7973" max="7973" width="7.125" style="3" customWidth="1"/>
    <col min="7974" max="7974" width="5" style="3" customWidth="1"/>
    <col min="7975" max="7977" width="9" style="3"/>
    <col min="7978" max="7978" width="8" style="3" customWidth="1"/>
    <col min="7979" max="8192" width="9" style="3"/>
    <col min="8193" max="8193" width="1.75" style="3" customWidth="1"/>
    <col min="8194" max="8194" width="3" style="3" customWidth="1"/>
    <col min="8195" max="8195" width="20.75" style="3" customWidth="1"/>
    <col min="8196" max="8196" width="7.875" style="3" customWidth="1"/>
    <col min="8197" max="8197" width="0" style="3" hidden="1" customWidth="1"/>
    <col min="8198" max="8198" width="4.625" style="3" customWidth="1"/>
    <col min="8199" max="8199" width="0" style="3" hidden="1" customWidth="1"/>
    <col min="8200" max="8200" width="8.875" style="3" bestFit="1" customWidth="1"/>
    <col min="8201" max="8201" width="0" style="3" hidden="1" customWidth="1"/>
    <col min="8202" max="8202" width="1" style="3" customWidth="1"/>
    <col min="8203" max="8203" width="4.875" style="3" customWidth="1"/>
    <col min="8204" max="8204" width="0" style="3" hidden="1" customWidth="1"/>
    <col min="8205" max="8205" width="5.625" style="3" bestFit="1" customWidth="1"/>
    <col min="8206" max="8206" width="0.25" style="3" customWidth="1"/>
    <col min="8207" max="8207" width="0.875" style="3" customWidth="1"/>
    <col min="8208" max="8208" width="4.75" style="3" customWidth="1"/>
    <col min="8209" max="8209" width="0" style="3" hidden="1" customWidth="1"/>
    <col min="8210" max="8210" width="5.625" style="3" bestFit="1" customWidth="1"/>
    <col min="8211" max="8211" width="0" style="3" hidden="1" customWidth="1"/>
    <col min="8212" max="8212" width="0.875" style="3" customWidth="1"/>
    <col min="8213" max="8213" width="3.75" style="3" customWidth="1"/>
    <col min="8214" max="8214" width="0" style="3" hidden="1" customWidth="1"/>
    <col min="8215" max="8215" width="4.875" style="3" customWidth="1"/>
    <col min="8216" max="8216" width="0" style="3" hidden="1" customWidth="1"/>
    <col min="8217" max="8217" width="0.875" style="3" customWidth="1"/>
    <col min="8218" max="8218" width="5.25" style="3" customWidth="1"/>
    <col min="8219" max="8219" width="0" style="3" hidden="1" customWidth="1"/>
    <col min="8220" max="8220" width="4.625" style="3" customWidth="1"/>
    <col min="8221" max="8221" width="0" style="3" hidden="1" customWidth="1"/>
    <col min="8222" max="8222" width="0.875" style="3" customWidth="1"/>
    <col min="8223" max="8223" width="3.75" style="3" customWidth="1"/>
    <col min="8224" max="8224" width="0" style="3" hidden="1" customWidth="1"/>
    <col min="8225" max="8225" width="4.625" style="3" customWidth="1"/>
    <col min="8226" max="8227" width="0" style="3" hidden="1" customWidth="1"/>
    <col min="8228" max="8228" width="7.5" style="3" customWidth="1"/>
    <col min="8229" max="8229" width="7.125" style="3" customWidth="1"/>
    <col min="8230" max="8230" width="5" style="3" customWidth="1"/>
    <col min="8231" max="8233" width="9" style="3"/>
    <col min="8234" max="8234" width="8" style="3" customWidth="1"/>
    <col min="8235" max="8448" width="9" style="3"/>
    <col min="8449" max="8449" width="1.75" style="3" customWidth="1"/>
    <col min="8450" max="8450" width="3" style="3" customWidth="1"/>
    <col min="8451" max="8451" width="20.75" style="3" customWidth="1"/>
    <col min="8452" max="8452" width="7.875" style="3" customWidth="1"/>
    <col min="8453" max="8453" width="0" style="3" hidden="1" customWidth="1"/>
    <col min="8454" max="8454" width="4.625" style="3" customWidth="1"/>
    <col min="8455" max="8455" width="0" style="3" hidden="1" customWidth="1"/>
    <col min="8456" max="8456" width="8.875" style="3" bestFit="1" customWidth="1"/>
    <col min="8457" max="8457" width="0" style="3" hidden="1" customWidth="1"/>
    <col min="8458" max="8458" width="1" style="3" customWidth="1"/>
    <col min="8459" max="8459" width="4.875" style="3" customWidth="1"/>
    <col min="8460" max="8460" width="0" style="3" hidden="1" customWidth="1"/>
    <col min="8461" max="8461" width="5.625" style="3" bestFit="1" customWidth="1"/>
    <col min="8462" max="8462" width="0.25" style="3" customWidth="1"/>
    <col min="8463" max="8463" width="0.875" style="3" customWidth="1"/>
    <col min="8464" max="8464" width="4.75" style="3" customWidth="1"/>
    <col min="8465" max="8465" width="0" style="3" hidden="1" customWidth="1"/>
    <col min="8466" max="8466" width="5.625" style="3" bestFit="1" customWidth="1"/>
    <col min="8467" max="8467" width="0" style="3" hidden="1" customWidth="1"/>
    <col min="8468" max="8468" width="0.875" style="3" customWidth="1"/>
    <col min="8469" max="8469" width="3.75" style="3" customWidth="1"/>
    <col min="8470" max="8470" width="0" style="3" hidden="1" customWidth="1"/>
    <col min="8471" max="8471" width="4.875" style="3" customWidth="1"/>
    <col min="8472" max="8472" width="0" style="3" hidden="1" customWidth="1"/>
    <col min="8473" max="8473" width="0.875" style="3" customWidth="1"/>
    <col min="8474" max="8474" width="5.25" style="3" customWidth="1"/>
    <col min="8475" max="8475" width="0" style="3" hidden="1" customWidth="1"/>
    <col min="8476" max="8476" width="4.625" style="3" customWidth="1"/>
    <col min="8477" max="8477" width="0" style="3" hidden="1" customWidth="1"/>
    <col min="8478" max="8478" width="0.875" style="3" customWidth="1"/>
    <col min="8479" max="8479" width="3.75" style="3" customWidth="1"/>
    <col min="8480" max="8480" width="0" style="3" hidden="1" customWidth="1"/>
    <col min="8481" max="8481" width="4.625" style="3" customWidth="1"/>
    <col min="8482" max="8483" width="0" style="3" hidden="1" customWidth="1"/>
    <col min="8484" max="8484" width="7.5" style="3" customWidth="1"/>
    <col min="8485" max="8485" width="7.125" style="3" customWidth="1"/>
    <col min="8486" max="8486" width="5" style="3" customWidth="1"/>
    <col min="8487" max="8489" width="9" style="3"/>
    <col min="8490" max="8490" width="8" style="3" customWidth="1"/>
    <col min="8491" max="8704" width="9" style="3"/>
    <col min="8705" max="8705" width="1.75" style="3" customWidth="1"/>
    <col min="8706" max="8706" width="3" style="3" customWidth="1"/>
    <col min="8707" max="8707" width="20.75" style="3" customWidth="1"/>
    <col min="8708" max="8708" width="7.875" style="3" customWidth="1"/>
    <col min="8709" max="8709" width="0" style="3" hidden="1" customWidth="1"/>
    <col min="8710" max="8710" width="4.625" style="3" customWidth="1"/>
    <col min="8711" max="8711" width="0" style="3" hidden="1" customWidth="1"/>
    <col min="8712" max="8712" width="8.875" style="3" bestFit="1" customWidth="1"/>
    <col min="8713" max="8713" width="0" style="3" hidden="1" customWidth="1"/>
    <col min="8714" max="8714" width="1" style="3" customWidth="1"/>
    <col min="8715" max="8715" width="4.875" style="3" customWidth="1"/>
    <col min="8716" max="8716" width="0" style="3" hidden="1" customWidth="1"/>
    <col min="8717" max="8717" width="5.625" style="3" bestFit="1" customWidth="1"/>
    <col min="8718" max="8718" width="0.25" style="3" customWidth="1"/>
    <col min="8719" max="8719" width="0.875" style="3" customWidth="1"/>
    <col min="8720" max="8720" width="4.75" style="3" customWidth="1"/>
    <col min="8721" max="8721" width="0" style="3" hidden="1" customWidth="1"/>
    <col min="8722" max="8722" width="5.625" style="3" bestFit="1" customWidth="1"/>
    <col min="8723" max="8723" width="0" style="3" hidden="1" customWidth="1"/>
    <col min="8724" max="8724" width="0.875" style="3" customWidth="1"/>
    <col min="8725" max="8725" width="3.75" style="3" customWidth="1"/>
    <col min="8726" max="8726" width="0" style="3" hidden="1" customWidth="1"/>
    <col min="8727" max="8727" width="4.875" style="3" customWidth="1"/>
    <col min="8728" max="8728" width="0" style="3" hidden="1" customWidth="1"/>
    <col min="8729" max="8729" width="0.875" style="3" customWidth="1"/>
    <col min="8730" max="8730" width="5.25" style="3" customWidth="1"/>
    <col min="8731" max="8731" width="0" style="3" hidden="1" customWidth="1"/>
    <col min="8732" max="8732" width="4.625" style="3" customWidth="1"/>
    <col min="8733" max="8733" width="0" style="3" hidden="1" customWidth="1"/>
    <col min="8734" max="8734" width="0.875" style="3" customWidth="1"/>
    <col min="8735" max="8735" width="3.75" style="3" customWidth="1"/>
    <col min="8736" max="8736" width="0" style="3" hidden="1" customWidth="1"/>
    <col min="8737" max="8737" width="4.625" style="3" customWidth="1"/>
    <col min="8738" max="8739" width="0" style="3" hidden="1" customWidth="1"/>
    <col min="8740" max="8740" width="7.5" style="3" customWidth="1"/>
    <col min="8741" max="8741" width="7.125" style="3" customWidth="1"/>
    <col min="8742" max="8742" width="5" style="3" customWidth="1"/>
    <col min="8743" max="8745" width="9" style="3"/>
    <col min="8746" max="8746" width="8" style="3" customWidth="1"/>
    <col min="8747" max="8960" width="9" style="3"/>
    <col min="8961" max="8961" width="1.75" style="3" customWidth="1"/>
    <col min="8962" max="8962" width="3" style="3" customWidth="1"/>
    <col min="8963" max="8963" width="20.75" style="3" customWidth="1"/>
    <col min="8964" max="8964" width="7.875" style="3" customWidth="1"/>
    <col min="8965" max="8965" width="0" style="3" hidden="1" customWidth="1"/>
    <col min="8966" max="8966" width="4.625" style="3" customWidth="1"/>
    <col min="8967" max="8967" width="0" style="3" hidden="1" customWidth="1"/>
    <col min="8968" max="8968" width="8.875" style="3" bestFit="1" customWidth="1"/>
    <col min="8969" max="8969" width="0" style="3" hidden="1" customWidth="1"/>
    <col min="8970" max="8970" width="1" style="3" customWidth="1"/>
    <col min="8971" max="8971" width="4.875" style="3" customWidth="1"/>
    <col min="8972" max="8972" width="0" style="3" hidden="1" customWidth="1"/>
    <col min="8973" max="8973" width="5.625" style="3" bestFit="1" customWidth="1"/>
    <col min="8974" max="8974" width="0.25" style="3" customWidth="1"/>
    <col min="8975" max="8975" width="0.875" style="3" customWidth="1"/>
    <col min="8976" max="8976" width="4.75" style="3" customWidth="1"/>
    <col min="8977" max="8977" width="0" style="3" hidden="1" customWidth="1"/>
    <col min="8978" max="8978" width="5.625" style="3" bestFit="1" customWidth="1"/>
    <col min="8979" max="8979" width="0" style="3" hidden="1" customWidth="1"/>
    <col min="8980" max="8980" width="0.875" style="3" customWidth="1"/>
    <col min="8981" max="8981" width="3.75" style="3" customWidth="1"/>
    <col min="8982" max="8982" width="0" style="3" hidden="1" customWidth="1"/>
    <col min="8983" max="8983" width="4.875" style="3" customWidth="1"/>
    <col min="8984" max="8984" width="0" style="3" hidden="1" customWidth="1"/>
    <col min="8985" max="8985" width="0.875" style="3" customWidth="1"/>
    <col min="8986" max="8986" width="5.25" style="3" customWidth="1"/>
    <col min="8987" max="8987" width="0" style="3" hidden="1" customWidth="1"/>
    <col min="8988" max="8988" width="4.625" style="3" customWidth="1"/>
    <col min="8989" max="8989" width="0" style="3" hidden="1" customWidth="1"/>
    <col min="8990" max="8990" width="0.875" style="3" customWidth="1"/>
    <col min="8991" max="8991" width="3.75" style="3" customWidth="1"/>
    <col min="8992" max="8992" width="0" style="3" hidden="1" customWidth="1"/>
    <col min="8993" max="8993" width="4.625" style="3" customWidth="1"/>
    <col min="8994" max="8995" width="0" style="3" hidden="1" customWidth="1"/>
    <col min="8996" max="8996" width="7.5" style="3" customWidth="1"/>
    <col min="8997" max="8997" width="7.125" style="3" customWidth="1"/>
    <col min="8998" max="8998" width="5" style="3" customWidth="1"/>
    <col min="8999" max="9001" width="9" style="3"/>
    <col min="9002" max="9002" width="8" style="3" customWidth="1"/>
    <col min="9003" max="9216" width="9" style="3"/>
    <col min="9217" max="9217" width="1.75" style="3" customWidth="1"/>
    <col min="9218" max="9218" width="3" style="3" customWidth="1"/>
    <col min="9219" max="9219" width="20.75" style="3" customWidth="1"/>
    <col min="9220" max="9220" width="7.875" style="3" customWidth="1"/>
    <col min="9221" max="9221" width="0" style="3" hidden="1" customWidth="1"/>
    <col min="9222" max="9222" width="4.625" style="3" customWidth="1"/>
    <col min="9223" max="9223" width="0" style="3" hidden="1" customWidth="1"/>
    <col min="9224" max="9224" width="8.875" style="3" bestFit="1" customWidth="1"/>
    <col min="9225" max="9225" width="0" style="3" hidden="1" customWidth="1"/>
    <col min="9226" max="9226" width="1" style="3" customWidth="1"/>
    <col min="9227" max="9227" width="4.875" style="3" customWidth="1"/>
    <col min="9228" max="9228" width="0" style="3" hidden="1" customWidth="1"/>
    <col min="9229" max="9229" width="5.625" style="3" bestFit="1" customWidth="1"/>
    <col min="9230" max="9230" width="0.25" style="3" customWidth="1"/>
    <col min="9231" max="9231" width="0.875" style="3" customWidth="1"/>
    <col min="9232" max="9232" width="4.75" style="3" customWidth="1"/>
    <col min="9233" max="9233" width="0" style="3" hidden="1" customWidth="1"/>
    <col min="9234" max="9234" width="5.625" style="3" bestFit="1" customWidth="1"/>
    <col min="9235" max="9235" width="0" style="3" hidden="1" customWidth="1"/>
    <col min="9236" max="9236" width="0.875" style="3" customWidth="1"/>
    <col min="9237" max="9237" width="3.75" style="3" customWidth="1"/>
    <col min="9238" max="9238" width="0" style="3" hidden="1" customWidth="1"/>
    <col min="9239" max="9239" width="4.875" style="3" customWidth="1"/>
    <col min="9240" max="9240" width="0" style="3" hidden="1" customWidth="1"/>
    <col min="9241" max="9241" width="0.875" style="3" customWidth="1"/>
    <col min="9242" max="9242" width="5.25" style="3" customWidth="1"/>
    <col min="9243" max="9243" width="0" style="3" hidden="1" customWidth="1"/>
    <col min="9244" max="9244" width="4.625" style="3" customWidth="1"/>
    <col min="9245" max="9245" width="0" style="3" hidden="1" customWidth="1"/>
    <col min="9246" max="9246" width="0.875" style="3" customWidth="1"/>
    <col min="9247" max="9247" width="3.75" style="3" customWidth="1"/>
    <col min="9248" max="9248" width="0" style="3" hidden="1" customWidth="1"/>
    <col min="9249" max="9249" width="4.625" style="3" customWidth="1"/>
    <col min="9250" max="9251" width="0" style="3" hidden="1" customWidth="1"/>
    <col min="9252" max="9252" width="7.5" style="3" customWidth="1"/>
    <col min="9253" max="9253" width="7.125" style="3" customWidth="1"/>
    <col min="9254" max="9254" width="5" style="3" customWidth="1"/>
    <col min="9255" max="9257" width="9" style="3"/>
    <col min="9258" max="9258" width="8" style="3" customWidth="1"/>
    <col min="9259" max="9472" width="9" style="3"/>
    <col min="9473" max="9473" width="1.75" style="3" customWidth="1"/>
    <col min="9474" max="9474" width="3" style="3" customWidth="1"/>
    <col min="9475" max="9475" width="20.75" style="3" customWidth="1"/>
    <col min="9476" max="9476" width="7.875" style="3" customWidth="1"/>
    <col min="9477" max="9477" width="0" style="3" hidden="1" customWidth="1"/>
    <col min="9478" max="9478" width="4.625" style="3" customWidth="1"/>
    <col min="9479" max="9479" width="0" style="3" hidden="1" customWidth="1"/>
    <col min="9480" max="9480" width="8.875" style="3" bestFit="1" customWidth="1"/>
    <col min="9481" max="9481" width="0" style="3" hidden="1" customWidth="1"/>
    <col min="9482" max="9482" width="1" style="3" customWidth="1"/>
    <col min="9483" max="9483" width="4.875" style="3" customWidth="1"/>
    <col min="9484" max="9484" width="0" style="3" hidden="1" customWidth="1"/>
    <col min="9485" max="9485" width="5.625" style="3" bestFit="1" customWidth="1"/>
    <col min="9486" max="9486" width="0.25" style="3" customWidth="1"/>
    <col min="9487" max="9487" width="0.875" style="3" customWidth="1"/>
    <col min="9488" max="9488" width="4.75" style="3" customWidth="1"/>
    <col min="9489" max="9489" width="0" style="3" hidden="1" customWidth="1"/>
    <col min="9490" max="9490" width="5.625" style="3" bestFit="1" customWidth="1"/>
    <col min="9491" max="9491" width="0" style="3" hidden="1" customWidth="1"/>
    <col min="9492" max="9492" width="0.875" style="3" customWidth="1"/>
    <col min="9493" max="9493" width="3.75" style="3" customWidth="1"/>
    <col min="9494" max="9494" width="0" style="3" hidden="1" customWidth="1"/>
    <col min="9495" max="9495" width="4.875" style="3" customWidth="1"/>
    <col min="9496" max="9496" width="0" style="3" hidden="1" customWidth="1"/>
    <col min="9497" max="9497" width="0.875" style="3" customWidth="1"/>
    <col min="9498" max="9498" width="5.25" style="3" customWidth="1"/>
    <col min="9499" max="9499" width="0" style="3" hidden="1" customWidth="1"/>
    <col min="9500" max="9500" width="4.625" style="3" customWidth="1"/>
    <col min="9501" max="9501" width="0" style="3" hidden="1" customWidth="1"/>
    <col min="9502" max="9502" width="0.875" style="3" customWidth="1"/>
    <col min="9503" max="9503" width="3.75" style="3" customWidth="1"/>
    <col min="9504" max="9504" width="0" style="3" hidden="1" customWidth="1"/>
    <col min="9505" max="9505" width="4.625" style="3" customWidth="1"/>
    <col min="9506" max="9507" width="0" style="3" hidden="1" customWidth="1"/>
    <col min="9508" max="9508" width="7.5" style="3" customWidth="1"/>
    <col min="9509" max="9509" width="7.125" style="3" customWidth="1"/>
    <col min="9510" max="9510" width="5" style="3" customWidth="1"/>
    <col min="9511" max="9513" width="9" style="3"/>
    <col min="9514" max="9514" width="8" style="3" customWidth="1"/>
    <col min="9515" max="9728" width="9" style="3"/>
    <col min="9729" max="9729" width="1.75" style="3" customWidth="1"/>
    <col min="9730" max="9730" width="3" style="3" customWidth="1"/>
    <col min="9731" max="9731" width="20.75" style="3" customWidth="1"/>
    <col min="9732" max="9732" width="7.875" style="3" customWidth="1"/>
    <col min="9733" max="9733" width="0" style="3" hidden="1" customWidth="1"/>
    <col min="9734" max="9734" width="4.625" style="3" customWidth="1"/>
    <col min="9735" max="9735" width="0" style="3" hidden="1" customWidth="1"/>
    <col min="9736" max="9736" width="8.875" style="3" bestFit="1" customWidth="1"/>
    <col min="9737" max="9737" width="0" style="3" hidden="1" customWidth="1"/>
    <col min="9738" max="9738" width="1" style="3" customWidth="1"/>
    <col min="9739" max="9739" width="4.875" style="3" customWidth="1"/>
    <col min="9740" max="9740" width="0" style="3" hidden="1" customWidth="1"/>
    <col min="9741" max="9741" width="5.625" style="3" bestFit="1" customWidth="1"/>
    <col min="9742" max="9742" width="0.25" style="3" customWidth="1"/>
    <col min="9743" max="9743" width="0.875" style="3" customWidth="1"/>
    <col min="9744" max="9744" width="4.75" style="3" customWidth="1"/>
    <col min="9745" max="9745" width="0" style="3" hidden="1" customWidth="1"/>
    <col min="9746" max="9746" width="5.625" style="3" bestFit="1" customWidth="1"/>
    <col min="9747" max="9747" width="0" style="3" hidden="1" customWidth="1"/>
    <col min="9748" max="9748" width="0.875" style="3" customWidth="1"/>
    <col min="9749" max="9749" width="3.75" style="3" customWidth="1"/>
    <col min="9750" max="9750" width="0" style="3" hidden="1" customWidth="1"/>
    <col min="9751" max="9751" width="4.875" style="3" customWidth="1"/>
    <col min="9752" max="9752" width="0" style="3" hidden="1" customWidth="1"/>
    <col min="9753" max="9753" width="0.875" style="3" customWidth="1"/>
    <col min="9754" max="9754" width="5.25" style="3" customWidth="1"/>
    <col min="9755" max="9755" width="0" style="3" hidden="1" customWidth="1"/>
    <col min="9756" max="9756" width="4.625" style="3" customWidth="1"/>
    <col min="9757" max="9757" width="0" style="3" hidden="1" customWidth="1"/>
    <col min="9758" max="9758" width="0.875" style="3" customWidth="1"/>
    <col min="9759" max="9759" width="3.75" style="3" customWidth="1"/>
    <col min="9760" max="9760" width="0" style="3" hidden="1" customWidth="1"/>
    <col min="9761" max="9761" width="4.625" style="3" customWidth="1"/>
    <col min="9762" max="9763" width="0" style="3" hidden="1" customWidth="1"/>
    <col min="9764" max="9764" width="7.5" style="3" customWidth="1"/>
    <col min="9765" max="9765" width="7.125" style="3" customWidth="1"/>
    <col min="9766" max="9766" width="5" style="3" customWidth="1"/>
    <col min="9767" max="9769" width="9" style="3"/>
    <col min="9770" max="9770" width="8" style="3" customWidth="1"/>
    <col min="9771" max="9984" width="9" style="3"/>
    <col min="9985" max="9985" width="1.75" style="3" customWidth="1"/>
    <col min="9986" max="9986" width="3" style="3" customWidth="1"/>
    <col min="9987" max="9987" width="20.75" style="3" customWidth="1"/>
    <col min="9988" max="9988" width="7.875" style="3" customWidth="1"/>
    <col min="9989" max="9989" width="0" style="3" hidden="1" customWidth="1"/>
    <col min="9990" max="9990" width="4.625" style="3" customWidth="1"/>
    <col min="9991" max="9991" width="0" style="3" hidden="1" customWidth="1"/>
    <col min="9992" max="9992" width="8.875" style="3" bestFit="1" customWidth="1"/>
    <col min="9993" max="9993" width="0" style="3" hidden="1" customWidth="1"/>
    <col min="9994" max="9994" width="1" style="3" customWidth="1"/>
    <col min="9995" max="9995" width="4.875" style="3" customWidth="1"/>
    <col min="9996" max="9996" width="0" style="3" hidden="1" customWidth="1"/>
    <col min="9997" max="9997" width="5.625" style="3" bestFit="1" customWidth="1"/>
    <col min="9998" max="9998" width="0.25" style="3" customWidth="1"/>
    <col min="9999" max="9999" width="0.875" style="3" customWidth="1"/>
    <col min="10000" max="10000" width="4.75" style="3" customWidth="1"/>
    <col min="10001" max="10001" width="0" style="3" hidden="1" customWidth="1"/>
    <col min="10002" max="10002" width="5.625" style="3" bestFit="1" customWidth="1"/>
    <col min="10003" max="10003" width="0" style="3" hidden="1" customWidth="1"/>
    <col min="10004" max="10004" width="0.875" style="3" customWidth="1"/>
    <col min="10005" max="10005" width="3.75" style="3" customWidth="1"/>
    <col min="10006" max="10006" width="0" style="3" hidden="1" customWidth="1"/>
    <col min="10007" max="10007" width="4.875" style="3" customWidth="1"/>
    <col min="10008" max="10008" width="0" style="3" hidden="1" customWidth="1"/>
    <col min="10009" max="10009" width="0.875" style="3" customWidth="1"/>
    <col min="10010" max="10010" width="5.25" style="3" customWidth="1"/>
    <col min="10011" max="10011" width="0" style="3" hidden="1" customWidth="1"/>
    <col min="10012" max="10012" width="4.625" style="3" customWidth="1"/>
    <col min="10013" max="10013" width="0" style="3" hidden="1" customWidth="1"/>
    <col min="10014" max="10014" width="0.875" style="3" customWidth="1"/>
    <col min="10015" max="10015" width="3.75" style="3" customWidth="1"/>
    <col min="10016" max="10016" width="0" style="3" hidden="1" customWidth="1"/>
    <col min="10017" max="10017" width="4.625" style="3" customWidth="1"/>
    <col min="10018" max="10019" width="0" style="3" hidden="1" customWidth="1"/>
    <col min="10020" max="10020" width="7.5" style="3" customWidth="1"/>
    <col min="10021" max="10021" width="7.125" style="3" customWidth="1"/>
    <col min="10022" max="10022" width="5" style="3" customWidth="1"/>
    <col min="10023" max="10025" width="9" style="3"/>
    <col min="10026" max="10026" width="8" style="3" customWidth="1"/>
    <col min="10027" max="10240" width="9" style="3"/>
    <col min="10241" max="10241" width="1.75" style="3" customWidth="1"/>
    <col min="10242" max="10242" width="3" style="3" customWidth="1"/>
    <col min="10243" max="10243" width="20.75" style="3" customWidth="1"/>
    <col min="10244" max="10244" width="7.875" style="3" customWidth="1"/>
    <col min="10245" max="10245" width="0" style="3" hidden="1" customWidth="1"/>
    <col min="10246" max="10246" width="4.625" style="3" customWidth="1"/>
    <col min="10247" max="10247" width="0" style="3" hidden="1" customWidth="1"/>
    <col min="10248" max="10248" width="8.875" style="3" bestFit="1" customWidth="1"/>
    <col min="10249" max="10249" width="0" style="3" hidden="1" customWidth="1"/>
    <col min="10250" max="10250" width="1" style="3" customWidth="1"/>
    <col min="10251" max="10251" width="4.875" style="3" customWidth="1"/>
    <col min="10252" max="10252" width="0" style="3" hidden="1" customWidth="1"/>
    <col min="10253" max="10253" width="5.625" style="3" bestFit="1" customWidth="1"/>
    <col min="10254" max="10254" width="0.25" style="3" customWidth="1"/>
    <col min="10255" max="10255" width="0.875" style="3" customWidth="1"/>
    <col min="10256" max="10256" width="4.75" style="3" customWidth="1"/>
    <col min="10257" max="10257" width="0" style="3" hidden="1" customWidth="1"/>
    <col min="10258" max="10258" width="5.625" style="3" bestFit="1" customWidth="1"/>
    <col min="10259" max="10259" width="0" style="3" hidden="1" customWidth="1"/>
    <col min="10260" max="10260" width="0.875" style="3" customWidth="1"/>
    <col min="10261" max="10261" width="3.75" style="3" customWidth="1"/>
    <col min="10262" max="10262" width="0" style="3" hidden="1" customWidth="1"/>
    <col min="10263" max="10263" width="4.875" style="3" customWidth="1"/>
    <col min="10264" max="10264" width="0" style="3" hidden="1" customWidth="1"/>
    <col min="10265" max="10265" width="0.875" style="3" customWidth="1"/>
    <col min="10266" max="10266" width="5.25" style="3" customWidth="1"/>
    <col min="10267" max="10267" width="0" style="3" hidden="1" customWidth="1"/>
    <col min="10268" max="10268" width="4.625" style="3" customWidth="1"/>
    <col min="10269" max="10269" width="0" style="3" hidden="1" customWidth="1"/>
    <col min="10270" max="10270" width="0.875" style="3" customWidth="1"/>
    <col min="10271" max="10271" width="3.75" style="3" customWidth="1"/>
    <col min="10272" max="10272" width="0" style="3" hidden="1" customWidth="1"/>
    <col min="10273" max="10273" width="4.625" style="3" customWidth="1"/>
    <col min="10274" max="10275" width="0" style="3" hidden="1" customWidth="1"/>
    <col min="10276" max="10276" width="7.5" style="3" customWidth="1"/>
    <col min="10277" max="10277" width="7.125" style="3" customWidth="1"/>
    <col min="10278" max="10278" width="5" style="3" customWidth="1"/>
    <col min="10279" max="10281" width="9" style="3"/>
    <col min="10282" max="10282" width="8" style="3" customWidth="1"/>
    <col min="10283" max="10496" width="9" style="3"/>
    <col min="10497" max="10497" width="1.75" style="3" customWidth="1"/>
    <col min="10498" max="10498" width="3" style="3" customWidth="1"/>
    <col min="10499" max="10499" width="20.75" style="3" customWidth="1"/>
    <col min="10500" max="10500" width="7.875" style="3" customWidth="1"/>
    <col min="10501" max="10501" width="0" style="3" hidden="1" customWidth="1"/>
    <col min="10502" max="10502" width="4.625" style="3" customWidth="1"/>
    <col min="10503" max="10503" width="0" style="3" hidden="1" customWidth="1"/>
    <col min="10504" max="10504" width="8.875" style="3" bestFit="1" customWidth="1"/>
    <col min="10505" max="10505" width="0" style="3" hidden="1" customWidth="1"/>
    <col min="10506" max="10506" width="1" style="3" customWidth="1"/>
    <col min="10507" max="10507" width="4.875" style="3" customWidth="1"/>
    <col min="10508" max="10508" width="0" style="3" hidden="1" customWidth="1"/>
    <col min="10509" max="10509" width="5.625" style="3" bestFit="1" customWidth="1"/>
    <col min="10510" max="10510" width="0.25" style="3" customWidth="1"/>
    <col min="10511" max="10511" width="0.875" style="3" customWidth="1"/>
    <col min="10512" max="10512" width="4.75" style="3" customWidth="1"/>
    <col min="10513" max="10513" width="0" style="3" hidden="1" customWidth="1"/>
    <col min="10514" max="10514" width="5.625" style="3" bestFit="1" customWidth="1"/>
    <col min="10515" max="10515" width="0" style="3" hidden="1" customWidth="1"/>
    <col min="10516" max="10516" width="0.875" style="3" customWidth="1"/>
    <col min="10517" max="10517" width="3.75" style="3" customWidth="1"/>
    <col min="10518" max="10518" width="0" style="3" hidden="1" customWidth="1"/>
    <col min="10519" max="10519" width="4.875" style="3" customWidth="1"/>
    <col min="10520" max="10520" width="0" style="3" hidden="1" customWidth="1"/>
    <col min="10521" max="10521" width="0.875" style="3" customWidth="1"/>
    <col min="10522" max="10522" width="5.25" style="3" customWidth="1"/>
    <col min="10523" max="10523" width="0" style="3" hidden="1" customWidth="1"/>
    <col min="10524" max="10524" width="4.625" style="3" customWidth="1"/>
    <col min="10525" max="10525" width="0" style="3" hidden="1" customWidth="1"/>
    <col min="10526" max="10526" width="0.875" style="3" customWidth="1"/>
    <col min="10527" max="10527" width="3.75" style="3" customWidth="1"/>
    <col min="10528" max="10528" width="0" style="3" hidden="1" customWidth="1"/>
    <col min="10529" max="10529" width="4.625" style="3" customWidth="1"/>
    <col min="10530" max="10531" width="0" style="3" hidden="1" customWidth="1"/>
    <col min="10532" max="10532" width="7.5" style="3" customWidth="1"/>
    <col min="10533" max="10533" width="7.125" style="3" customWidth="1"/>
    <col min="10534" max="10534" width="5" style="3" customWidth="1"/>
    <col min="10535" max="10537" width="9" style="3"/>
    <col min="10538" max="10538" width="8" style="3" customWidth="1"/>
    <col min="10539" max="10752" width="9" style="3"/>
    <col min="10753" max="10753" width="1.75" style="3" customWidth="1"/>
    <col min="10754" max="10754" width="3" style="3" customWidth="1"/>
    <col min="10755" max="10755" width="20.75" style="3" customWidth="1"/>
    <col min="10756" max="10756" width="7.875" style="3" customWidth="1"/>
    <col min="10757" max="10757" width="0" style="3" hidden="1" customWidth="1"/>
    <col min="10758" max="10758" width="4.625" style="3" customWidth="1"/>
    <col min="10759" max="10759" width="0" style="3" hidden="1" customWidth="1"/>
    <col min="10760" max="10760" width="8.875" style="3" bestFit="1" customWidth="1"/>
    <col min="10761" max="10761" width="0" style="3" hidden="1" customWidth="1"/>
    <col min="10762" max="10762" width="1" style="3" customWidth="1"/>
    <col min="10763" max="10763" width="4.875" style="3" customWidth="1"/>
    <col min="10764" max="10764" width="0" style="3" hidden="1" customWidth="1"/>
    <col min="10765" max="10765" width="5.625" style="3" bestFit="1" customWidth="1"/>
    <col min="10766" max="10766" width="0.25" style="3" customWidth="1"/>
    <col min="10767" max="10767" width="0.875" style="3" customWidth="1"/>
    <col min="10768" max="10768" width="4.75" style="3" customWidth="1"/>
    <col min="10769" max="10769" width="0" style="3" hidden="1" customWidth="1"/>
    <col min="10770" max="10770" width="5.625" style="3" bestFit="1" customWidth="1"/>
    <col min="10771" max="10771" width="0" style="3" hidden="1" customWidth="1"/>
    <col min="10772" max="10772" width="0.875" style="3" customWidth="1"/>
    <col min="10773" max="10773" width="3.75" style="3" customWidth="1"/>
    <col min="10774" max="10774" width="0" style="3" hidden="1" customWidth="1"/>
    <col min="10775" max="10775" width="4.875" style="3" customWidth="1"/>
    <col min="10776" max="10776" width="0" style="3" hidden="1" customWidth="1"/>
    <col min="10777" max="10777" width="0.875" style="3" customWidth="1"/>
    <col min="10778" max="10778" width="5.25" style="3" customWidth="1"/>
    <col min="10779" max="10779" width="0" style="3" hidden="1" customWidth="1"/>
    <col min="10780" max="10780" width="4.625" style="3" customWidth="1"/>
    <col min="10781" max="10781" width="0" style="3" hidden="1" customWidth="1"/>
    <col min="10782" max="10782" width="0.875" style="3" customWidth="1"/>
    <col min="10783" max="10783" width="3.75" style="3" customWidth="1"/>
    <col min="10784" max="10784" width="0" style="3" hidden="1" customWidth="1"/>
    <col min="10785" max="10785" width="4.625" style="3" customWidth="1"/>
    <col min="10786" max="10787" width="0" style="3" hidden="1" customWidth="1"/>
    <col min="10788" max="10788" width="7.5" style="3" customWidth="1"/>
    <col min="10789" max="10789" width="7.125" style="3" customWidth="1"/>
    <col min="10790" max="10790" width="5" style="3" customWidth="1"/>
    <col min="10791" max="10793" width="9" style="3"/>
    <col min="10794" max="10794" width="8" style="3" customWidth="1"/>
    <col min="10795" max="11008" width="9" style="3"/>
    <col min="11009" max="11009" width="1.75" style="3" customWidth="1"/>
    <col min="11010" max="11010" width="3" style="3" customWidth="1"/>
    <col min="11011" max="11011" width="20.75" style="3" customWidth="1"/>
    <col min="11012" max="11012" width="7.875" style="3" customWidth="1"/>
    <col min="11013" max="11013" width="0" style="3" hidden="1" customWidth="1"/>
    <col min="11014" max="11014" width="4.625" style="3" customWidth="1"/>
    <col min="11015" max="11015" width="0" style="3" hidden="1" customWidth="1"/>
    <col min="11016" max="11016" width="8.875" style="3" bestFit="1" customWidth="1"/>
    <col min="11017" max="11017" width="0" style="3" hidden="1" customWidth="1"/>
    <col min="11018" max="11018" width="1" style="3" customWidth="1"/>
    <col min="11019" max="11019" width="4.875" style="3" customWidth="1"/>
    <col min="11020" max="11020" width="0" style="3" hidden="1" customWidth="1"/>
    <col min="11021" max="11021" width="5.625" style="3" bestFit="1" customWidth="1"/>
    <col min="11022" max="11022" width="0.25" style="3" customWidth="1"/>
    <col min="11023" max="11023" width="0.875" style="3" customWidth="1"/>
    <col min="11024" max="11024" width="4.75" style="3" customWidth="1"/>
    <col min="11025" max="11025" width="0" style="3" hidden="1" customWidth="1"/>
    <col min="11026" max="11026" width="5.625" style="3" bestFit="1" customWidth="1"/>
    <col min="11027" max="11027" width="0" style="3" hidden="1" customWidth="1"/>
    <col min="11028" max="11028" width="0.875" style="3" customWidth="1"/>
    <col min="11029" max="11029" width="3.75" style="3" customWidth="1"/>
    <col min="11030" max="11030" width="0" style="3" hidden="1" customWidth="1"/>
    <col min="11031" max="11031" width="4.875" style="3" customWidth="1"/>
    <col min="11032" max="11032" width="0" style="3" hidden="1" customWidth="1"/>
    <col min="11033" max="11033" width="0.875" style="3" customWidth="1"/>
    <col min="11034" max="11034" width="5.25" style="3" customWidth="1"/>
    <col min="11035" max="11035" width="0" style="3" hidden="1" customWidth="1"/>
    <col min="11036" max="11036" width="4.625" style="3" customWidth="1"/>
    <col min="11037" max="11037" width="0" style="3" hidden="1" customWidth="1"/>
    <col min="11038" max="11038" width="0.875" style="3" customWidth="1"/>
    <col min="11039" max="11039" width="3.75" style="3" customWidth="1"/>
    <col min="11040" max="11040" width="0" style="3" hidden="1" customWidth="1"/>
    <col min="11041" max="11041" width="4.625" style="3" customWidth="1"/>
    <col min="11042" max="11043" width="0" style="3" hidden="1" customWidth="1"/>
    <col min="11044" max="11044" width="7.5" style="3" customWidth="1"/>
    <col min="11045" max="11045" width="7.125" style="3" customWidth="1"/>
    <col min="11046" max="11046" width="5" style="3" customWidth="1"/>
    <col min="11047" max="11049" width="9" style="3"/>
    <col min="11050" max="11050" width="8" style="3" customWidth="1"/>
    <col min="11051" max="11264" width="9" style="3"/>
    <col min="11265" max="11265" width="1.75" style="3" customWidth="1"/>
    <col min="11266" max="11266" width="3" style="3" customWidth="1"/>
    <col min="11267" max="11267" width="20.75" style="3" customWidth="1"/>
    <col min="11268" max="11268" width="7.875" style="3" customWidth="1"/>
    <col min="11269" max="11269" width="0" style="3" hidden="1" customWidth="1"/>
    <col min="11270" max="11270" width="4.625" style="3" customWidth="1"/>
    <col min="11271" max="11271" width="0" style="3" hidden="1" customWidth="1"/>
    <col min="11272" max="11272" width="8.875" style="3" bestFit="1" customWidth="1"/>
    <col min="11273" max="11273" width="0" style="3" hidden="1" customWidth="1"/>
    <col min="11274" max="11274" width="1" style="3" customWidth="1"/>
    <col min="11275" max="11275" width="4.875" style="3" customWidth="1"/>
    <col min="11276" max="11276" width="0" style="3" hidden="1" customWidth="1"/>
    <col min="11277" max="11277" width="5.625" style="3" bestFit="1" customWidth="1"/>
    <col min="11278" max="11278" width="0.25" style="3" customWidth="1"/>
    <col min="11279" max="11279" width="0.875" style="3" customWidth="1"/>
    <col min="11280" max="11280" width="4.75" style="3" customWidth="1"/>
    <col min="11281" max="11281" width="0" style="3" hidden="1" customWidth="1"/>
    <col min="11282" max="11282" width="5.625" style="3" bestFit="1" customWidth="1"/>
    <col min="11283" max="11283" width="0" style="3" hidden="1" customWidth="1"/>
    <col min="11284" max="11284" width="0.875" style="3" customWidth="1"/>
    <col min="11285" max="11285" width="3.75" style="3" customWidth="1"/>
    <col min="11286" max="11286" width="0" style="3" hidden="1" customWidth="1"/>
    <col min="11287" max="11287" width="4.875" style="3" customWidth="1"/>
    <col min="11288" max="11288" width="0" style="3" hidden="1" customWidth="1"/>
    <col min="11289" max="11289" width="0.875" style="3" customWidth="1"/>
    <col min="11290" max="11290" width="5.25" style="3" customWidth="1"/>
    <col min="11291" max="11291" width="0" style="3" hidden="1" customWidth="1"/>
    <col min="11292" max="11292" width="4.625" style="3" customWidth="1"/>
    <col min="11293" max="11293" width="0" style="3" hidden="1" customWidth="1"/>
    <col min="11294" max="11294" width="0.875" style="3" customWidth="1"/>
    <col min="11295" max="11295" width="3.75" style="3" customWidth="1"/>
    <col min="11296" max="11296" width="0" style="3" hidden="1" customWidth="1"/>
    <col min="11297" max="11297" width="4.625" style="3" customWidth="1"/>
    <col min="11298" max="11299" width="0" style="3" hidden="1" customWidth="1"/>
    <col min="11300" max="11300" width="7.5" style="3" customWidth="1"/>
    <col min="11301" max="11301" width="7.125" style="3" customWidth="1"/>
    <col min="11302" max="11302" width="5" style="3" customWidth="1"/>
    <col min="11303" max="11305" width="9" style="3"/>
    <col min="11306" max="11306" width="8" style="3" customWidth="1"/>
    <col min="11307" max="11520" width="9" style="3"/>
    <col min="11521" max="11521" width="1.75" style="3" customWidth="1"/>
    <col min="11522" max="11522" width="3" style="3" customWidth="1"/>
    <col min="11523" max="11523" width="20.75" style="3" customWidth="1"/>
    <col min="11524" max="11524" width="7.875" style="3" customWidth="1"/>
    <col min="11525" max="11525" width="0" style="3" hidden="1" customWidth="1"/>
    <col min="11526" max="11526" width="4.625" style="3" customWidth="1"/>
    <col min="11527" max="11527" width="0" style="3" hidden="1" customWidth="1"/>
    <col min="11528" max="11528" width="8.875" style="3" bestFit="1" customWidth="1"/>
    <col min="11529" max="11529" width="0" style="3" hidden="1" customWidth="1"/>
    <col min="11530" max="11530" width="1" style="3" customWidth="1"/>
    <col min="11531" max="11531" width="4.875" style="3" customWidth="1"/>
    <col min="11532" max="11532" width="0" style="3" hidden="1" customWidth="1"/>
    <col min="11533" max="11533" width="5.625" style="3" bestFit="1" customWidth="1"/>
    <col min="11534" max="11534" width="0.25" style="3" customWidth="1"/>
    <col min="11535" max="11535" width="0.875" style="3" customWidth="1"/>
    <col min="11536" max="11536" width="4.75" style="3" customWidth="1"/>
    <col min="11537" max="11537" width="0" style="3" hidden="1" customWidth="1"/>
    <col min="11538" max="11538" width="5.625" style="3" bestFit="1" customWidth="1"/>
    <col min="11539" max="11539" width="0" style="3" hidden="1" customWidth="1"/>
    <col min="11540" max="11540" width="0.875" style="3" customWidth="1"/>
    <col min="11541" max="11541" width="3.75" style="3" customWidth="1"/>
    <col min="11542" max="11542" width="0" style="3" hidden="1" customWidth="1"/>
    <col min="11543" max="11543" width="4.875" style="3" customWidth="1"/>
    <col min="11544" max="11544" width="0" style="3" hidden="1" customWidth="1"/>
    <col min="11545" max="11545" width="0.875" style="3" customWidth="1"/>
    <col min="11546" max="11546" width="5.25" style="3" customWidth="1"/>
    <col min="11547" max="11547" width="0" style="3" hidden="1" customWidth="1"/>
    <col min="11548" max="11548" width="4.625" style="3" customWidth="1"/>
    <col min="11549" max="11549" width="0" style="3" hidden="1" customWidth="1"/>
    <col min="11550" max="11550" width="0.875" style="3" customWidth="1"/>
    <col min="11551" max="11551" width="3.75" style="3" customWidth="1"/>
    <col min="11552" max="11552" width="0" style="3" hidden="1" customWidth="1"/>
    <col min="11553" max="11553" width="4.625" style="3" customWidth="1"/>
    <col min="11554" max="11555" width="0" style="3" hidden="1" customWidth="1"/>
    <col min="11556" max="11556" width="7.5" style="3" customWidth="1"/>
    <col min="11557" max="11557" width="7.125" style="3" customWidth="1"/>
    <col min="11558" max="11558" width="5" style="3" customWidth="1"/>
    <col min="11559" max="11561" width="9" style="3"/>
    <col min="11562" max="11562" width="8" style="3" customWidth="1"/>
    <col min="11563" max="11776" width="9" style="3"/>
    <col min="11777" max="11777" width="1.75" style="3" customWidth="1"/>
    <col min="11778" max="11778" width="3" style="3" customWidth="1"/>
    <col min="11779" max="11779" width="20.75" style="3" customWidth="1"/>
    <col min="11780" max="11780" width="7.875" style="3" customWidth="1"/>
    <col min="11781" max="11781" width="0" style="3" hidden="1" customWidth="1"/>
    <col min="11782" max="11782" width="4.625" style="3" customWidth="1"/>
    <col min="11783" max="11783" width="0" style="3" hidden="1" customWidth="1"/>
    <col min="11784" max="11784" width="8.875" style="3" bestFit="1" customWidth="1"/>
    <col min="11785" max="11785" width="0" style="3" hidden="1" customWidth="1"/>
    <col min="11786" max="11786" width="1" style="3" customWidth="1"/>
    <col min="11787" max="11787" width="4.875" style="3" customWidth="1"/>
    <col min="11788" max="11788" width="0" style="3" hidden="1" customWidth="1"/>
    <col min="11789" max="11789" width="5.625" style="3" bestFit="1" customWidth="1"/>
    <col min="11790" max="11790" width="0.25" style="3" customWidth="1"/>
    <col min="11791" max="11791" width="0.875" style="3" customWidth="1"/>
    <col min="11792" max="11792" width="4.75" style="3" customWidth="1"/>
    <col min="11793" max="11793" width="0" style="3" hidden="1" customWidth="1"/>
    <col min="11794" max="11794" width="5.625" style="3" bestFit="1" customWidth="1"/>
    <col min="11795" max="11795" width="0" style="3" hidden="1" customWidth="1"/>
    <col min="11796" max="11796" width="0.875" style="3" customWidth="1"/>
    <col min="11797" max="11797" width="3.75" style="3" customWidth="1"/>
    <col min="11798" max="11798" width="0" style="3" hidden="1" customWidth="1"/>
    <col min="11799" max="11799" width="4.875" style="3" customWidth="1"/>
    <col min="11800" max="11800" width="0" style="3" hidden="1" customWidth="1"/>
    <col min="11801" max="11801" width="0.875" style="3" customWidth="1"/>
    <col min="11802" max="11802" width="5.25" style="3" customWidth="1"/>
    <col min="11803" max="11803" width="0" style="3" hidden="1" customWidth="1"/>
    <col min="11804" max="11804" width="4.625" style="3" customWidth="1"/>
    <col min="11805" max="11805" width="0" style="3" hidden="1" customWidth="1"/>
    <col min="11806" max="11806" width="0.875" style="3" customWidth="1"/>
    <col min="11807" max="11807" width="3.75" style="3" customWidth="1"/>
    <col min="11808" max="11808" width="0" style="3" hidden="1" customWidth="1"/>
    <col min="11809" max="11809" width="4.625" style="3" customWidth="1"/>
    <col min="11810" max="11811" width="0" style="3" hidden="1" customWidth="1"/>
    <col min="11812" max="11812" width="7.5" style="3" customWidth="1"/>
    <col min="11813" max="11813" width="7.125" style="3" customWidth="1"/>
    <col min="11814" max="11814" width="5" style="3" customWidth="1"/>
    <col min="11815" max="11817" width="9" style="3"/>
    <col min="11818" max="11818" width="8" style="3" customWidth="1"/>
    <col min="11819" max="12032" width="9" style="3"/>
    <col min="12033" max="12033" width="1.75" style="3" customWidth="1"/>
    <col min="12034" max="12034" width="3" style="3" customWidth="1"/>
    <col min="12035" max="12035" width="20.75" style="3" customWidth="1"/>
    <col min="12036" max="12036" width="7.875" style="3" customWidth="1"/>
    <col min="12037" max="12037" width="0" style="3" hidden="1" customWidth="1"/>
    <col min="12038" max="12038" width="4.625" style="3" customWidth="1"/>
    <col min="12039" max="12039" width="0" style="3" hidden="1" customWidth="1"/>
    <col min="12040" max="12040" width="8.875" style="3" bestFit="1" customWidth="1"/>
    <col min="12041" max="12041" width="0" style="3" hidden="1" customWidth="1"/>
    <col min="12042" max="12042" width="1" style="3" customWidth="1"/>
    <col min="12043" max="12043" width="4.875" style="3" customWidth="1"/>
    <col min="12044" max="12044" width="0" style="3" hidden="1" customWidth="1"/>
    <col min="12045" max="12045" width="5.625" style="3" bestFit="1" customWidth="1"/>
    <col min="12046" max="12046" width="0.25" style="3" customWidth="1"/>
    <col min="12047" max="12047" width="0.875" style="3" customWidth="1"/>
    <col min="12048" max="12048" width="4.75" style="3" customWidth="1"/>
    <col min="12049" max="12049" width="0" style="3" hidden="1" customWidth="1"/>
    <col min="12050" max="12050" width="5.625" style="3" bestFit="1" customWidth="1"/>
    <col min="12051" max="12051" width="0" style="3" hidden="1" customWidth="1"/>
    <col min="12052" max="12052" width="0.875" style="3" customWidth="1"/>
    <col min="12053" max="12053" width="3.75" style="3" customWidth="1"/>
    <col min="12054" max="12054" width="0" style="3" hidden="1" customWidth="1"/>
    <col min="12055" max="12055" width="4.875" style="3" customWidth="1"/>
    <col min="12056" max="12056" width="0" style="3" hidden="1" customWidth="1"/>
    <col min="12057" max="12057" width="0.875" style="3" customWidth="1"/>
    <col min="12058" max="12058" width="5.25" style="3" customWidth="1"/>
    <col min="12059" max="12059" width="0" style="3" hidden="1" customWidth="1"/>
    <col min="12060" max="12060" width="4.625" style="3" customWidth="1"/>
    <col min="12061" max="12061" width="0" style="3" hidden="1" customWidth="1"/>
    <col min="12062" max="12062" width="0.875" style="3" customWidth="1"/>
    <col min="12063" max="12063" width="3.75" style="3" customWidth="1"/>
    <col min="12064" max="12064" width="0" style="3" hidden="1" customWidth="1"/>
    <col min="12065" max="12065" width="4.625" style="3" customWidth="1"/>
    <col min="12066" max="12067" width="0" style="3" hidden="1" customWidth="1"/>
    <col min="12068" max="12068" width="7.5" style="3" customWidth="1"/>
    <col min="12069" max="12069" width="7.125" style="3" customWidth="1"/>
    <col min="12070" max="12070" width="5" style="3" customWidth="1"/>
    <col min="12071" max="12073" width="9" style="3"/>
    <col min="12074" max="12074" width="8" style="3" customWidth="1"/>
    <col min="12075" max="12288" width="9" style="3"/>
    <col min="12289" max="12289" width="1.75" style="3" customWidth="1"/>
    <col min="12290" max="12290" width="3" style="3" customWidth="1"/>
    <col min="12291" max="12291" width="20.75" style="3" customWidth="1"/>
    <col min="12292" max="12292" width="7.875" style="3" customWidth="1"/>
    <col min="12293" max="12293" width="0" style="3" hidden="1" customWidth="1"/>
    <col min="12294" max="12294" width="4.625" style="3" customWidth="1"/>
    <col min="12295" max="12295" width="0" style="3" hidden="1" customWidth="1"/>
    <col min="12296" max="12296" width="8.875" style="3" bestFit="1" customWidth="1"/>
    <col min="12297" max="12297" width="0" style="3" hidden="1" customWidth="1"/>
    <col min="12298" max="12298" width="1" style="3" customWidth="1"/>
    <col min="12299" max="12299" width="4.875" style="3" customWidth="1"/>
    <col min="12300" max="12300" width="0" style="3" hidden="1" customWidth="1"/>
    <col min="12301" max="12301" width="5.625" style="3" bestFit="1" customWidth="1"/>
    <col min="12302" max="12302" width="0.25" style="3" customWidth="1"/>
    <col min="12303" max="12303" width="0.875" style="3" customWidth="1"/>
    <col min="12304" max="12304" width="4.75" style="3" customWidth="1"/>
    <col min="12305" max="12305" width="0" style="3" hidden="1" customWidth="1"/>
    <col min="12306" max="12306" width="5.625" style="3" bestFit="1" customWidth="1"/>
    <col min="12307" max="12307" width="0" style="3" hidden="1" customWidth="1"/>
    <col min="12308" max="12308" width="0.875" style="3" customWidth="1"/>
    <col min="12309" max="12309" width="3.75" style="3" customWidth="1"/>
    <col min="12310" max="12310" width="0" style="3" hidden="1" customWidth="1"/>
    <col min="12311" max="12311" width="4.875" style="3" customWidth="1"/>
    <col min="12312" max="12312" width="0" style="3" hidden="1" customWidth="1"/>
    <col min="12313" max="12313" width="0.875" style="3" customWidth="1"/>
    <col min="12314" max="12314" width="5.25" style="3" customWidth="1"/>
    <col min="12315" max="12315" width="0" style="3" hidden="1" customWidth="1"/>
    <col min="12316" max="12316" width="4.625" style="3" customWidth="1"/>
    <col min="12317" max="12317" width="0" style="3" hidden="1" customWidth="1"/>
    <col min="12318" max="12318" width="0.875" style="3" customWidth="1"/>
    <col min="12319" max="12319" width="3.75" style="3" customWidth="1"/>
    <col min="12320" max="12320" width="0" style="3" hidden="1" customWidth="1"/>
    <col min="12321" max="12321" width="4.625" style="3" customWidth="1"/>
    <col min="12322" max="12323" width="0" style="3" hidden="1" customWidth="1"/>
    <col min="12324" max="12324" width="7.5" style="3" customWidth="1"/>
    <col min="12325" max="12325" width="7.125" style="3" customWidth="1"/>
    <col min="12326" max="12326" width="5" style="3" customWidth="1"/>
    <col min="12327" max="12329" width="9" style="3"/>
    <col min="12330" max="12330" width="8" style="3" customWidth="1"/>
    <col min="12331" max="12544" width="9" style="3"/>
    <col min="12545" max="12545" width="1.75" style="3" customWidth="1"/>
    <col min="12546" max="12546" width="3" style="3" customWidth="1"/>
    <col min="12547" max="12547" width="20.75" style="3" customWidth="1"/>
    <col min="12548" max="12548" width="7.875" style="3" customWidth="1"/>
    <col min="12549" max="12549" width="0" style="3" hidden="1" customWidth="1"/>
    <col min="12550" max="12550" width="4.625" style="3" customWidth="1"/>
    <col min="12551" max="12551" width="0" style="3" hidden="1" customWidth="1"/>
    <col min="12552" max="12552" width="8.875" style="3" bestFit="1" customWidth="1"/>
    <col min="12553" max="12553" width="0" style="3" hidden="1" customWidth="1"/>
    <col min="12554" max="12554" width="1" style="3" customWidth="1"/>
    <col min="12555" max="12555" width="4.875" style="3" customWidth="1"/>
    <col min="12556" max="12556" width="0" style="3" hidden="1" customWidth="1"/>
    <col min="12557" max="12557" width="5.625" style="3" bestFit="1" customWidth="1"/>
    <col min="12558" max="12558" width="0.25" style="3" customWidth="1"/>
    <col min="12559" max="12559" width="0.875" style="3" customWidth="1"/>
    <col min="12560" max="12560" width="4.75" style="3" customWidth="1"/>
    <col min="12561" max="12561" width="0" style="3" hidden="1" customWidth="1"/>
    <col min="12562" max="12562" width="5.625" style="3" bestFit="1" customWidth="1"/>
    <col min="12563" max="12563" width="0" style="3" hidden="1" customWidth="1"/>
    <col min="12564" max="12564" width="0.875" style="3" customWidth="1"/>
    <col min="12565" max="12565" width="3.75" style="3" customWidth="1"/>
    <col min="12566" max="12566" width="0" style="3" hidden="1" customWidth="1"/>
    <col min="12567" max="12567" width="4.875" style="3" customWidth="1"/>
    <col min="12568" max="12568" width="0" style="3" hidden="1" customWidth="1"/>
    <col min="12569" max="12569" width="0.875" style="3" customWidth="1"/>
    <col min="12570" max="12570" width="5.25" style="3" customWidth="1"/>
    <col min="12571" max="12571" width="0" style="3" hidden="1" customWidth="1"/>
    <col min="12572" max="12572" width="4.625" style="3" customWidth="1"/>
    <col min="12573" max="12573" width="0" style="3" hidden="1" customWidth="1"/>
    <col min="12574" max="12574" width="0.875" style="3" customWidth="1"/>
    <col min="12575" max="12575" width="3.75" style="3" customWidth="1"/>
    <col min="12576" max="12576" width="0" style="3" hidden="1" customWidth="1"/>
    <col min="12577" max="12577" width="4.625" style="3" customWidth="1"/>
    <col min="12578" max="12579" width="0" style="3" hidden="1" customWidth="1"/>
    <col min="12580" max="12580" width="7.5" style="3" customWidth="1"/>
    <col min="12581" max="12581" width="7.125" style="3" customWidth="1"/>
    <col min="12582" max="12582" width="5" style="3" customWidth="1"/>
    <col min="12583" max="12585" width="9" style="3"/>
    <col min="12586" max="12586" width="8" style="3" customWidth="1"/>
    <col min="12587" max="12800" width="9" style="3"/>
    <col min="12801" max="12801" width="1.75" style="3" customWidth="1"/>
    <col min="12802" max="12802" width="3" style="3" customWidth="1"/>
    <col min="12803" max="12803" width="20.75" style="3" customWidth="1"/>
    <col min="12804" max="12804" width="7.875" style="3" customWidth="1"/>
    <col min="12805" max="12805" width="0" style="3" hidden="1" customWidth="1"/>
    <col min="12806" max="12806" width="4.625" style="3" customWidth="1"/>
    <col min="12807" max="12807" width="0" style="3" hidden="1" customWidth="1"/>
    <col min="12808" max="12808" width="8.875" style="3" bestFit="1" customWidth="1"/>
    <col min="12809" max="12809" width="0" style="3" hidden="1" customWidth="1"/>
    <col min="12810" max="12810" width="1" style="3" customWidth="1"/>
    <col min="12811" max="12811" width="4.875" style="3" customWidth="1"/>
    <col min="12812" max="12812" width="0" style="3" hidden="1" customWidth="1"/>
    <col min="12813" max="12813" width="5.625" style="3" bestFit="1" customWidth="1"/>
    <col min="12814" max="12814" width="0.25" style="3" customWidth="1"/>
    <col min="12815" max="12815" width="0.875" style="3" customWidth="1"/>
    <col min="12816" max="12816" width="4.75" style="3" customWidth="1"/>
    <col min="12817" max="12817" width="0" style="3" hidden="1" customWidth="1"/>
    <col min="12818" max="12818" width="5.625" style="3" bestFit="1" customWidth="1"/>
    <col min="12819" max="12819" width="0" style="3" hidden="1" customWidth="1"/>
    <col min="12820" max="12820" width="0.875" style="3" customWidth="1"/>
    <col min="12821" max="12821" width="3.75" style="3" customWidth="1"/>
    <col min="12822" max="12822" width="0" style="3" hidden="1" customWidth="1"/>
    <col min="12823" max="12823" width="4.875" style="3" customWidth="1"/>
    <col min="12824" max="12824" width="0" style="3" hidden="1" customWidth="1"/>
    <col min="12825" max="12825" width="0.875" style="3" customWidth="1"/>
    <col min="12826" max="12826" width="5.25" style="3" customWidth="1"/>
    <col min="12827" max="12827" width="0" style="3" hidden="1" customWidth="1"/>
    <col min="12828" max="12828" width="4.625" style="3" customWidth="1"/>
    <col min="12829" max="12829" width="0" style="3" hidden="1" customWidth="1"/>
    <col min="12830" max="12830" width="0.875" style="3" customWidth="1"/>
    <col min="12831" max="12831" width="3.75" style="3" customWidth="1"/>
    <col min="12832" max="12832" width="0" style="3" hidden="1" customWidth="1"/>
    <col min="12833" max="12833" width="4.625" style="3" customWidth="1"/>
    <col min="12834" max="12835" width="0" style="3" hidden="1" customWidth="1"/>
    <col min="12836" max="12836" width="7.5" style="3" customWidth="1"/>
    <col min="12837" max="12837" width="7.125" style="3" customWidth="1"/>
    <col min="12838" max="12838" width="5" style="3" customWidth="1"/>
    <col min="12839" max="12841" width="9" style="3"/>
    <col min="12842" max="12842" width="8" style="3" customWidth="1"/>
    <col min="12843" max="13056" width="9" style="3"/>
    <col min="13057" max="13057" width="1.75" style="3" customWidth="1"/>
    <col min="13058" max="13058" width="3" style="3" customWidth="1"/>
    <col min="13059" max="13059" width="20.75" style="3" customWidth="1"/>
    <col min="13060" max="13060" width="7.875" style="3" customWidth="1"/>
    <col min="13061" max="13061" width="0" style="3" hidden="1" customWidth="1"/>
    <col min="13062" max="13062" width="4.625" style="3" customWidth="1"/>
    <col min="13063" max="13063" width="0" style="3" hidden="1" customWidth="1"/>
    <col min="13064" max="13064" width="8.875" style="3" bestFit="1" customWidth="1"/>
    <col min="13065" max="13065" width="0" style="3" hidden="1" customWidth="1"/>
    <col min="13066" max="13066" width="1" style="3" customWidth="1"/>
    <col min="13067" max="13067" width="4.875" style="3" customWidth="1"/>
    <col min="13068" max="13068" width="0" style="3" hidden="1" customWidth="1"/>
    <col min="13069" max="13069" width="5.625" style="3" bestFit="1" customWidth="1"/>
    <col min="13070" max="13070" width="0.25" style="3" customWidth="1"/>
    <col min="13071" max="13071" width="0.875" style="3" customWidth="1"/>
    <col min="13072" max="13072" width="4.75" style="3" customWidth="1"/>
    <col min="13073" max="13073" width="0" style="3" hidden="1" customWidth="1"/>
    <col min="13074" max="13074" width="5.625" style="3" bestFit="1" customWidth="1"/>
    <col min="13075" max="13075" width="0" style="3" hidden="1" customWidth="1"/>
    <col min="13076" max="13076" width="0.875" style="3" customWidth="1"/>
    <col min="13077" max="13077" width="3.75" style="3" customWidth="1"/>
    <col min="13078" max="13078" width="0" style="3" hidden="1" customWidth="1"/>
    <col min="13079" max="13079" width="4.875" style="3" customWidth="1"/>
    <col min="13080" max="13080" width="0" style="3" hidden="1" customWidth="1"/>
    <col min="13081" max="13081" width="0.875" style="3" customWidth="1"/>
    <col min="13082" max="13082" width="5.25" style="3" customWidth="1"/>
    <col min="13083" max="13083" width="0" style="3" hidden="1" customWidth="1"/>
    <col min="13084" max="13084" width="4.625" style="3" customWidth="1"/>
    <col min="13085" max="13085" width="0" style="3" hidden="1" customWidth="1"/>
    <col min="13086" max="13086" width="0.875" style="3" customWidth="1"/>
    <col min="13087" max="13087" width="3.75" style="3" customWidth="1"/>
    <col min="13088" max="13088" width="0" style="3" hidden="1" customWidth="1"/>
    <col min="13089" max="13089" width="4.625" style="3" customWidth="1"/>
    <col min="13090" max="13091" width="0" style="3" hidden="1" customWidth="1"/>
    <col min="13092" max="13092" width="7.5" style="3" customWidth="1"/>
    <col min="13093" max="13093" width="7.125" style="3" customWidth="1"/>
    <col min="13094" max="13094" width="5" style="3" customWidth="1"/>
    <col min="13095" max="13097" width="9" style="3"/>
    <col min="13098" max="13098" width="8" style="3" customWidth="1"/>
    <col min="13099" max="13312" width="9" style="3"/>
    <col min="13313" max="13313" width="1.75" style="3" customWidth="1"/>
    <col min="13314" max="13314" width="3" style="3" customWidth="1"/>
    <col min="13315" max="13315" width="20.75" style="3" customWidth="1"/>
    <col min="13316" max="13316" width="7.875" style="3" customWidth="1"/>
    <col min="13317" max="13317" width="0" style="3" hidden="1" customWidth="1"/>
    <col min="13318" max="13318" width="4.625" style="3" customWidth="1"/>
    <col min="13319" max="13319" width="0" style="3" hidden="1" customWidth="1"/>
    <col min="13320" max="13320" width="8.875" style="3" bestFit="1" customWidth="1"/>
    <col min="13321" max="13321" width="0" style="3" hidden="1" customWidth="1"/>
    <col min="13322" max="13322" width="1" style="3" customWidth="1"/>
    <col min="13323" max="13323" width="4.875" style="3" customWidth="1"/>
    <col min="13324" max="13324" width="0" style="3" hidden="1" customWidth="1"/>
    <col min="13325" max="13325" width="5.625" style="3" bestFit="1" customWidth="1"/>
    <col min="13326" max="13326" width="0.25" style="3" customWidth="1"/>
    <col min="13327" max="13327" width="0.875" style="3" customWidth="1"/>
    <col min="13328" max="13328" width="4.75" style="3" customWidth="1"/>
    <col min="13329" max="13329" width="0" style="3" hidden="1" customWidth="1"/>
    <col min="13330" max="13330" width="5.625" style="3" bestFit="1" customWidth="1"/>
    <col min="13331" max="13331" width="0" style="3" hidden="1" customWidth="1"/>
    <col min="13332" max="13332" width="0.875" style="3" customWidth="1"/>
    <col min="13333" max="13333" width="3.75" style="3" customWidth="1"/>
    <col min="13334" max="13334" width="0" style="3" hidden="1" customWidth="1"/>
    <col min="13335" max="13335" width="4.875" style="3" customWidth="1"/>
    <col min="13336" max="13336" width="0" style="3" hidden="1" customWidth="1"/>
    <col min="13337" max="13337" width="0.875" style="3" customWidth="1"/>
    <col min="13338" max="13338" width="5.25" style="3" customWidth="1"/>
    <col min="13339" max="13339" width="0" style="3" hidden="1" customWidth="1"/>
    <col min="13340" max="13340" width="4.625" style="3" customWidth="1"/>
    <col min="13341" max="13341" width="0" style="3" hidden="1" customWidth="1"/>
    <col min="13342" max="13342" width="0.875" style="3" customWidth="1"/>
    <col min="13343" max="13343" width="3.75" style="3" customWidth="1"/>
    <col min="13344" max="13344" width="0" style="3" hidden="1" customWidth="1"/>
    <col min="13345" max="13345" width="4.625" style="3" customWidth="1"/>
    <col min="13346" max="13347" width="0" style="3" hidden="1" customWidth="1"/>
    <col min="13348" max="13348" width="7.5" style="3" customWidth="1"/>
    <col min="13349" max="13349" width="7.125" style="3" customWidth="1"/>
    <col min="13350" max="13350" width="5" style="3" customWidth="1"/>
    <col min="13351" max="13353" width="9" style="3"/>
    <col min="13354" max="13354" width="8" style="3" customWidth="1"/>
    <col min="13355" max="13568" width="9" style="3"/>
    <col min="13569" max="13569" width="1.75" style="3" customWidth="1"/>
    <col min="13570" max="13570" width="3" style="3" customWidth="1"/>
    <col min="13571" max="13571" width="20.75" style="3" customWidth="1"/>
    <col min="13572" max="13572" width="7.875" style="3" customWidth="1"/>
    <col min="13573" max="13573" width="0" style="3" hidden="1" customWidth="1"/>
    <col min="13574" max="13574" width="4.625" style="3" customWidth="1"/>
    <col min="13575" max="13575" width="0" style="3" hidden="1" customWidth="1"/>
    <col min="13576" max="13576" width="8.875" style="3" bestFit="1" customWidth="1"/>
    <col min="13577" max="13577" width="0" style="3" hidden="1" customWidth="1"/>
    <col min="13578" max="13578" width="1" style="3" customWidth="1"/>
    <col min="13579" max="13579" width="4.875" style="3" customWidth="1"/>
    <col min="13580" max="13580" width="0" style="3" hidden="1" customWidth="1"/>
    <col min="13581" max="13581" width="5.625" style="3" bestFit="1" customWidth="1"/>
    <col min="13582" max="13582" width="0.25" style="3" customWidth="1"/>
    <col min="13583" max="13583" width="0.875" style="3" customWidth="1"/>
    <col min="13584" max="13584" width="4.75" style="3" customWidth="1"/>
    <col min="13585" max="13585" width="0" style="3" hidden="1" customWidth="1"/>
    <col min="13586" max="13586" width="5.625" style="3" bestFit="1" customWidth="1"/>
    <col min="13587" max="13587" width="0" style="3" hidden="1" customWidth="1"/>
    <col min="13588" max="13588" width="0.875" style="3" customWidth="1"/>
    <col min="13589" max="13589" width="3.75" style="3" customWidth="1"/>
    <col min="13590" max="13590" width="0" style="3" hidden="1" customWidth="1"/>
    <col min="13591" max="13591" width="4.875" style="3" customWidth="1"/>
    <col min="13592" max="13592" width="0" style="3" hidden="1" customWidth="1"/>
    <col min="13593" max="13593" width="0.875" style="3" customWidth="1"/>
    <col min="13594" max="13594" width="5.25" style="3" customWidth="1"/>
    <col min="13595" max="13595" width="0" style="3" hidden="1" customWidth="1"/>
    <col min="13596" max="13596" width="4.625" style="3" customWidth="1"/>
    <col min="13597" max="13597" width="0" style="3" hidden="1" customWidth="1"/>
    <col min="13598" max="13598" width="0.875" style="3" customWidth="1"/>
    <col min="13599" max="13599" width="3.75" style="3" customWidth="1"/>
    <col min="13600" max="13600" width="0" style="3" hidden="1" customWidth="1"/>
    <col min="13601" max="13601" width="4.625" style="3" customWidth="1"/>
    <col min="13602" max="13603" width="0" style="3" hidden="1" customWidth="1"/>
    <col min="13604" max="13604" width="7.5" style="3" customWidth="1"/>
    <col min="13605" max="13605" width="7.125" style="3" customWidth="1"/>
    <col min="13606" max="13606" width="5" style="3" customWidth="1"/>
    <col min="13607" max="13609" width="9" style="3"/>
    <col min="13610" max="13610" width="8" style="3" customWidth="1"/>
    <col min="13611" max="13824" width="9" style="3"/>
    <col min="13825" max="13825" width="1.75" style="3" customWidth="1"/>
    <col min="13826" max="13826" width="3" style="3" customWidth="1"/>
    <col min="13827" max="13827" width="20.75" style="3" customWidth="1"/>
    <col min="13828" max="13828" width="7.875" style="3" customWidth="1"/>
    <col min="13829" max="13829" width="0" style="3" hidden="1" customWidth="1"/>
    <col min="13830" max="13830" width="4.625" style="3" customWidth="1"/>
    <col min="13831" max="13831" width="0" style="3" hidden="1" customWidth="1"/>
    <col min="13832" max="13832" width="8.875" style="3" bestFit="1" customWidth="1"/>
    <col min="13833" max="13833" width="0" style="3" hidden="1" customWidth="1"/>
    <col min="13834" max="13834" width="1" style="3" customWidth="1"/>
    <col min="13835" max="13835" width="4.875" style="3" customWidth="1"/>
    <col min="13836" max="13836" width="0" style="3" hidden="1" customWidth="1"/>
    <col min="13837" max="13837" width="5.625" style="3" bestFit="1" customWidth="1"/>
    <col min="13838" max="13838" width="0.25" style="3" customWidth="1"/>
    <col min="13839" max="13839" width="0.875" style="3" customWidth="1"/>
    <col min="13840" max="13840" width="4.75" style="3" customWidth="1"/>
    <col min="13841" max="13841" width="0" style="3" hidden="1" customWidth="1"/>
    <col min="13842" max="13842" width="5.625" style="3" bestFit="1" customWidth="1"/>
    <col min="13843" max="13843" width="0" style="3" hidden="1" customWidth="1"/>
    <col min="13844" max="13844" width="0.875" style="3" customWidth="1"/>
    <col min="13845" max="13845" width="3.75" style="3" customWidth="1"/>
    <col min="13846" max="13846" width="0" style="3" hidden="1" customWidth="1"/>
    <col min="13847" max="13847" width="4.875" style="3" customWidth="1"/>
    <col min="13848" max="13848" width="0" style="3" hidden="1" customWidth="1"/>
    <col min="13849" max="13849" width="0.875" style="3" customWidth="1"/>
    <col min="13850" max="13850" width="5.25" style="3" customWidth="1"/>
    <col min="13851" max="13851" width="0" style="3" hidden="1" customWidth="1"/>
    <col min="13852" max="13852" width="4.625" style="3" customWidth="1"/>
    <col min="13853" max="13853" width="0" style="3" hidden="1" customWidth="1"/>
    <col min="13854" max="13854" width="0.875" style="3" customWidth="1"/>
    <col min="13855" max="13855" width="3.75" style="3" customWidth="1"/>
    <col min="13856" max="13856" width="0" style="3" hidden="1" customWidth="1"/>
    <col min="13857" max="13857" width="4.625" style="3" customWidth="1"/>
    <col min="13858" max="13859" width="0" style="3" hidden="1" customWidth="1"/>
    <col min="13860" max="13860" width="7.5" style="3" customWidth="1"/>
    <col min="13861" max="13861" width="7.125" style="3" customWidth="1"/>
    <col min="13862" max="13862" width="5" style="3" customWidth="1"/>
    <col min="13863" max="13865" width="9" style="3"/>
    <col min="13866" max="13866" width="8" style="3" customWidth="1"/>
    <col min="13867" max="14080" width="9" style="3"/>
    <col min="14081" max="14081" width="1.75" style="3" customWidth="1"/>
    <col min="14082" max="14082" width="3" style="3" customWidth="1"/>
    <col min="14083" max="14083" width="20.75" style="3" customWidth="1"/>
    <col min="14084" max="14084" width="7.875" style="3" customWidth="1"/>
    <col min="14085" max="14085" width="0" style="3" hidden="1" customWidth="1"/>
    <col min="14086" max="14086" width="4.625" style="3" customWidth="1"/>
    <col min="14087" max="14087" width="0" style="3" hidden="1" customWidth="1"/>
    <col min="14088" max="14088" width="8.875" style="3" bestFit="1" customWidth="1"/>
    <col min="14089" max="14089" width="0" style="3" hidden="1" customWidth="1"/>
    <col min="14090" max="14090" width="1" style="3" customWidth="1"/>
    <col min="14091" max="14091" width="4.875" style="3" customWidth="1"/>
    <col min="14092" max="14092" width="0" style="3" hidden="1" customWidth="1"/>
    <col min="14093" max="14093" width="5.625" style="3" bestFit="1" customWidth="1"/>
    <col min="14094" max="14094" width="0.25" style="3" customWidth="1"/>
    <col min="14095" max="14095" width="0.875" style="3" customWidth="1"/>
    <col min="14096" max="14096" width="4.75" style="3" customWidth="1"/>
    <col min="14097" max="14097" width="0" style="3" hidden="1" customWidth="1"/>
    <col min="14098" max="14098" width="5.625" style="3" bestFit="1" customWidth="1"/>
    <col min="14099" max="14099" width="0" style="3" hidden="1" customWidth="1"/>
    <col min="14100" max="14100" width="0.875" style="3" customWidth="1"/>
    <col min="14101" max="14101" width="3.75" style="3" customWidth="1"/>
    <col min="14102" max="14102" width="0" style="3" hidden="1" customWidth="1"/>
    <col min="14103" max="14103" width="4.875" style="3" customWidth="1"/>
    <col min="14104" max="14104" width="0" style="3" hidden="1" customWidth="1"/>
    <col min="14105" max="14105" width="0.875" style="3" customWidth="1"/>
    <col min="14106" max="14106" width="5.25" style="3" customWidth="1"/>
    <col min="14107" max="14107" width="0" style="3" hidden="1" customWidth="1"/>
    <col min="14108" max="14108" width="4.625" style="3" customWidth="1"/>
    <col min="14109" max="14109" width="0" style="3" hidden="1" customWidth="1"/>
    <col min="14110" max="14110" width="0.875" style="3" customWidth="1"/>
    <col min="14111" max="14111" width="3.75" style="3" customWidth="1"/>
    <col min="14112" max="14112" width="0" style="3" hidden="1" customWidth="1"/>
    <col min="14113" max="14113" width="4.625" style="3" customWidth="1"/>
    <col min="14114" max="14115" width="0" style="3" hidden="1" customWidth="1"/>
    <col min="14116" max="14116" width="7.5" style="3" customWidth="1"/>
    <col min="14117" max="14117" width="7.125" style="3" customWidth="1"/>
    <col min="14118" max="14118" width="5" style="3" customWidth="1"/>
    <col min="14119" max="14121" width="9" style="3"/>
    <col min="14122" max="14122" width="8" style="3" customWidth="1"/>
    <col min="14123" max="14336" width="9" style="3"/>
    <col min="14337" max="14337" width="1.75" style="3" customWidth="1"/>
    <col min="14338" max="14338" width="3" style="3" customWidth="1"/>
    <col min="14339" max="14339" width="20.75" style="3" customWidth="1"/>
    <col min="14340" max="14340" width="7.875" style="3" customWidth="1"/>
    <col min="14341" max="14341" width="0" style="3" hidden="1" customWidth="1"/>
    <col min="14342" max="14342" width="4.625" style="3" customWidth="1"/>
    <col min="14343" max="14343" width="0" style="3" hidden="1" customWidth="1"/>
    <col min="14344" max="14344" width="8.875" style="3" bestFit="1" customWidth="1"/>
    <col min="14345" max="14345" width="0" style="3" hidden="1" customWidth="1"/>
    <col min="14346" max="14346" width="1" style="3" customWidth="1"/>
    <col min="14347" max="14347" width="4.875" style="3" customWidth="1"/>
    <col min="14348" max="14348" width="0" style="3" hidden="1" customWidth="1"/>
    <col min="14349" max="14349" width="5.625" style="3" bestFit="1" customWidth="1"/>
    <col min="14350" max="14350" width="0.25" style="3" customWidth="1"/>
    <col min="14351" max="14351" width="0.875" style="3" customWidth="1"/>
    <col min="14352" max="14352" width="4.75" style="3" customWidth="1"/>
    <col min="14353" max="14353" width="0" style="3" hidden="1" customWidth="1"/>
    <col min="14354" max="14354" width="5.625" style="3" bestFit="1" customWidth="1"/>
    <col min="14355" max="14355" width="0" style="3" hidden="1" customWidth="1"/>
    <col min="14356" max="14356" width="0.875" style="3" customWidth="1"/>
    <col min="14357" max="14357" width="3.75" style="3" customWidth="1"/>
    <col min="14358" max="14358" width="0" style="3" hidden="1" customWidth="1"/>
    <col min="14359" max="14359" width="4.875" style="3" customWidth="1"/>
    <col min="14360" max="14360" width="0" style="3" hidden="1" customWidth="1"/>
    <col min="14361" max="14361" width="0.875" style="3" customWidth="1"/>
    <col min="14362" max="14362" width="5.25" style="3" customWidth="1"/>
    <col min="14363" max="14363" width="0" style="3" hidden="1" customWidth="1"/>
    <col min="14364" max="14364" width="4.625" style="3" customWidth="1"/>
    <col min="14365" max="14365" width="0" style="3" hidden="1" customWidth="1"/>
    <col min="14366" max="14366" width="0.875" style="3" customWidth="1"/>
    <col min="14367" max="14367" width="3.75" style="3" customWidth="1"/>
    <col min="14368" max="14368" width="0" style="3" hidden="1" customWidth="1"/>
    <col min="14369" max="14369" width="4.625" style="3" customWidth="1"/>
    <col min="14370" max="14371" width="0" style="3" hidden="1" customWidth="1"/>
    <col min="14372" max="14372" width="7.5" style="3" customWidth="1"/>
    <col min="14373" max="14373" width="7.125" style="3" customWidth="1"/>
    <col min="14374" max="14374" width="5" style="3" customWidth="1"/>
    <col min="14375" max="14377" width="9" style="3"/>
    <col min="14378" max="14378" width="8" style="3" customWidth="1"/>
    <col min="14379" max="14592" width="9" style="3"/>
    <col min="14593" max="14593" width="1.75" style="3" customWidth="1"/>
    <col min="14594" max="14594" width="3" style="3" customWidth="1"/>
    <col min="14595" max="14595" width="20.75" style="3" customWidth="1"/>
    <col min="14596" max="14596" width="7.875" style="3" customWidth="1"/>
    <col min="14597" max="14597" width="0" style="3" hidden="1" customWidth="1"/>
    <col min="14598" max="14598" width="4.625" style="3" customWidth="1"/>
    <col min="14599" max="14599" width="0" style="3" hidden="1" customWidth="1"/>
    <col min="14600" max="14600" width="8.875" style="3" bestFit="1" customWidth="1"/>
    <col min="14601" max="14601" width="0" style="3" hidden="1" customWidth="1"/>
    <col min="14602" max="14602" width="1" style="3" customWidth="1"/>
    <col min="14603" max="14603" width="4.875" style="3" customWidth="1"/>
    <col min="14604" max="14604" width="0" style="3" hidden="1" customWidth="1"/>
    <col min="14605" max="14605" width="5.625" style="3" bestFit="1" customWidth="1"/>
    <col min="14606" max="14606" width="0.25" style="3" customWidth="1"/>
    <col min="14607" max="14607" width="0.875" style="3" customWidth="1"/>
    <col min="14608" max="14608" width="4.75" style="3" customWidth="1"/>
    <col min="14609" max="14609" width="0" style="3" hidden="1" customWidth="1"/>
    <col min="14610" max="14610" width="5.625" style="3" bestFit="1" customWidth="1"/>
    <col min="14611" max="14611" width="0" style="3" hidden="1" customWidth="1"/>
    <col min="14612" max="14612" width="0.875" style="3" customWidth="1"/>
    <col min="14613" max="14613" width="3.75" style="3" customWidth="1"/>
    <col min="14614" max="14614" width="0" style="3" hidden="1" customWidth="1"/>
    <col min="14615" max="14615" width="4.875" style="3" customWidth="1"/>
    <col min="14616" max="14616" width="0" style="3" hidden="1" customWidth="1"/>
    <col min="14617" max="14617" width="0.875" style="3" customWidth="1"/>
    <col min="14618" max="14618" width="5.25" style="3" customWidth="1"/>
    <col min="14619" max="14619" width="0" style="3" hidden="1" customWidth="1"/>
    <col min="14620" max="14620" width="4.625" style="3" customWidth="1"/>
    <col min="14621" max="14621" width="0" style="3" hidden="1" customWidth="1"/>
    <col min="14622" max="14622" width="0.875" style="3" customWidth="1"/>
    <col min="14623" max="14623" width="3.75" style="3" customWidth="1"/>
    <col min="14624" max="14624" width="0" style="3" hidden="1" customWidth="1"/>
    <col min="14625" max="14625" width="4.625" style="3" customWidth="1"/>
    <col min="14626" max="14627" width="0" style="3" hidden="1" customWidth="1"/>
    <col min="14628" max="14628" width="7.5" style="3" customWidth="1"/>
    <col min="14629" max="14629" width="7.125" style="3" customWidth="1"/>
    <col min="14630" max="14630" width="5" style="3" customWidth="1"/>
    <col min="14631" max="14633" width="9" style="3"/>
    <col min="14634" max="14634" width="8" style="3" customWidth="1"/>
    <col min="14635" max="14848" width="9" style="3"/>
    <col min="14849" max="14849" width="1.75" style="3" customWidth="1"/>
    <col min="14850" max="14850" width="3" style="3" customWidth="1"/>
    <col min="14851" max="14851" width="20.75" style="3" customWidth="1"/>
    <col min="14852" max="14852" width="7.875" style="3" customWidth="1"/>
    <col min="14853" max="14853" width="0" style="3" hidden="1" customWidth="1"/>
    <col min="14854" max="14854" width="4.625" style="3" customWidth="1"/>
    <col min="14855" max="14855" width="0" style="3" hidden="1" customWidth="1"/>
    <col min="14856" max="14856" width="8.875" style="3" bestFit="1" customWidth="1"/>
    <col min="14857" max="14857" width="0" style="3" hidden="1" customWidth="1"/>
    <col min="14858" max="14858" width="1" style="3" customWidth="1"/>
    <col min="14859" max="14859" width="4.875" style="3" customWidth="1"/>
    <col min="14860" max="14860" width="0" style="3" hidden="1" customWidth="1"/>
    <col min="14861" max="14861" width="5.625" style="3" bestFit="1" customWidth="1"/>
    <col min="14862" max="14862" width="0.25" style="3" customWidth="1"/>
    <col min="14863" max="14863" width="0.875" style="3" customWidth="1"/>
    <col min="14864" max="14864" width="4.75" style="3" customWidth="1"/>
    <col min="14865" max="14865" width="0" style="3" hidden="1" customWidth="1"/>
    <col min="14866" max="14866" width="5.625" style="3" bestFit="1" customWidth="1"/>
    <col min="14867" max="14867" width="0" style="3" hidden="1" customWidth="1"/>
    <col min="14868" max="14868" width="0.875" style="3" customWidth="1"/>
    <col min="14869" max="14869" width="3.75" style="3" customWidth="1"/>
    <col min="14870" max="14870" width="0" style="3" hidden="1" customWidth="1"/>
    <col min="14871" max="14871" width="4.875" style="3" customWidth="1"/>
    <col min="14872" max="14872" width="0" style="3" hidden="1" customWidth="1"/>
    <col min="14873" max="14873" width="0.875" style="3" customWidth="1"/>
    <col min="14874" max="14874" width="5.25" style="3" customWidth="1"/>
    <col min="14875" max="14875" width="0" style="3" hidden="1" customWidth="1"/>
    <col min="14876" max="14876" width="4.625" style="3" customWidth="1"/>
    <col min="14877" max="14877" width="0" style="3" hidden="1" customWidth="1"/>
    <col min="14878" max="14878" width="0.875" style="3" customWidth="1"/>
    <col min="14879" max="14879" width="3.75" style="3" customWidth="1"/>
    <col min="14880" max="14880" width="0" style="3" hidden="1" customWidth="1"/>
    <col min="14881" max="14881" width="4.625" style="3" customWidth="1"/>
    <col min="14882" max="14883" width="0" style="3" hidden="1" customWidth="1"/>
    <col min="14884" max="14884" width="7.5" style="3" customWidth="1"/>
    <col min="14885" max="14885" width="7.125" style="3" customWidth="1"/>
    <col min="14886" max="14886" width="5" style="3" customWidth="1"/>
    <col min="14887" max="14889" width="9" style="3"/>
    <col min="14890" max="14890" width="8" style="3" customWidth="1"/>
    <col min="14891" max="15104" width="9" style="3"/>
    <col min="15105" max="15105" width="1.75" style="3" customWidth="1"/>
    <col min="15106" max="15106" width="3" style="3" customWidth="1"/>
    <col min="15107" max="15107" width="20.75" style="3" customWidth="1"/>
    <col min="15108" max="15108" width="7.875" style="3" customWidth="1"/>
    <col min="15109" max="15109" width="0" style="3" hidden="1" customWidth="1"/>
    <col min="15110" max="15110" width="4.625" style="3" customWidth="1"/>
    <col min="15111" max="15111" width="0" style="3" hidden="1" customWidth="1"/>
    <col min="15112" max="15112" width="8.875" style="3" bestFit="1" customWidth="1"/>
    <col min="15113" max="15113" width="0" style="3" hidden="1" customWidth="1"/>
    <col min="15114" max="15114" width="1" style="3" customWidth="1"/>
    <col min="15115" max="15115" width="4.875" style="3" customWidth="1"/>
    <col min="15116" max="15116" width="0" style="3" hidden="1" customWidth="1"/>
    <col min="15117" max="15117" width="5.625" style="3" bestFit="1" customWidth="1"/>
    <col min="15118" max="15118" width="0.25" style="3" customWidth="1"/>
    <col min="15119" max="15119" width="0.875" style="3" customWidth="1"/>
    <col min="15120" max="15120" width="4.75" style="3" customWidth="1"/>
    <col min="15121" max="15121" width="0" style="3" hidden="1" customWidth="1"/>
    <col min="15122" max="15122" width="5.625" style="3" bestFit="1" customWidth="1"/>
    <col min="15123" max="15123" width="0" style="3" hidden="1" customWidth="1"/>
    <col min="15124" max="15124" width="0.875" style="3" customWidth="1"/>
    <col min="15125" max="15125" width="3.75" style="3" customWidth="1"/>
    <col min="15126" max="15126" width="0" style="3" hidden="1" customWidth="1"/>
    <col min="15127" max="15127" width="4.875" style="3" customWidth="1"/>
    <col min="15128" max="15128" width="0" style="3" hidden="1" customWidth="1"/>
    <col min="15129" max="15129" width="0.875" style="3" customWidth="1"/>
    <col min="15130" max="15130" width="5.25" style="3" customWidth="1"/>
    <col min="15131" max="15131" width="0" style="3" hidden="1" customWidth="1"/>
    <col min="15132" max="15132" width="4.625" style="3" customWidth="1"/>
    <col min="15133" max="15133" width="0" style="3" hidden="1" customWidth="1"/>
    <col min="15134" max="15134" width="0.875" style="3" customWidth="1"/>
    <col min="15135" max="15135" width="3.75" style="3" customWidth="1"/>
    <col min="15136" max="15136" width="0" style="3" hidden="1" customWidth="1"/>
    <col min="15137" max="15137" width="4.625" style="3" customWidth="1"/>
    <col min="15138" max="15139" width="0" style="3" hidden="1" customWidth="1"/>
    <col min="15140" max="15140" width="7.5" style="3" customWidth="1"/>
    <col min="15141" max="15141" width="7.125" style="3" customWidth="1"/>
    <col min="15142" max="15142" width="5" style="3" customWidth="1"/>
    <col min="15143" max="15145" width="9" style="3"/>
    <col min="15146" max="15146" width="8" style="3" customWidth="1"/>
    <col min="15147" max="15360" width="9" style="3"/>
    <col min="15361" max="15361" width="1.75" style="3" customWidth="1"/>
    <col min="15362" max="15362" width="3" style="3" customWidth="1"/>
    <col min="15363" max="15363" width="20.75" style="3" customWidth="1"/>
    <col min="15364" max="15364" width="7.875" style="3" customWidth="1"/>
    <col min="15365" max="15365" width="0" style="3" hidden="1" customWidth="1"/>
    <col min="15366" max="15366" width="4.625" style="3" customWidth="1"/>
    <col min="15367" max="15367" width="0" style="3" hidden="1" customWidth="1"/>
    <col min="15368" max="15368" width="8.875" style="3" bestFit="1" customWidth="1"/>
    <col min="15369" max="15369" width="0" style="3" hidden="1" customWidth="1"/>
    <col min="15370" max="15370" width="1" style="3" customWidth="1"/>
    <col min="15371" max="15371" width="4.875" style="3" customWidth="1"/>
    <col min="15372" max="15372" width="0" style="3" hidden="1" customWidth="1"/>
    <col min="15373" max="15373" width="5.625" style="3" bestFit="1" customWidth="1"/>
    <col min="15374" max="15374" width="0.25" style="3" customWidth="1"/>
    <col min="15375" max="15375" width="0.875" style="3" customWidth="1"/>
    <col min="15376" max="15376" width="4.75" style="3" customWidth="1"/>
    <col min="15377" max="15377" width="0" style="3" hidden="1" customWidth="1"/>
    <col min="15378" max="15378" width="5.625" style="3" bestFit="1" customWidth="1"/>
    <col min="15379" max="15379" width="0" style="3" hidden="1" customWidth="1"/>
    <col min="15380" max="15380" width="0.875" style="3" customWidth="1"/>
    <col min="15381" max="15381" width="3.75" style="3" customWidth="1"/>
    <col min="15382" max="15382" width="0" style="3" hidden="1" customWidth="1"/>
    <col min="15383" max="15383" width="4.875" style="3" customWidth="1"/>
    <col min="15384" max="15384" width="0" style="3" hidden="1" customWidth="1"/>
    <col min="15385" max="15385" width="0.875" style="3" customWidth="1"/>
    <col min="15386" max="15386" width="5.25" style="3" customWidth="1"/>
    <col min="15387" max="15387" width="0" style="3" hidden="1" customWidth="1"/>
    <col min="15388" max="15388" width="4.625" style="3" customWidth="1"/>
    <col min="15389" max="15389" width="0" style="3" hidden="1" customWidth="1"/>
    <col min="15390" max="15390" width="0.875" style="3" customWidth="1"/>
    <col min="15391" max="15391" width="3.75" style="3" customWidth="1"/>
    <col min="15392" max="15392" width="0" style="3" hidden="1" customWidth="1"/>
    <col min="15393" max="15393" width="4.625" style="3" customWidth="1"/>
    <col min="15394" max="15395" width="0" style="3" hidden="1" customWidth="1"/>
    <col min="15396" max="15396" width="7.5" style="3" customWidth="1"/>
    <col min="15397" max="15397" width="7.125" style="3" customWidth="1"/>
    <col min="15398" max="15398" width="5" style="3" customWidth="1"/>
    <col min="15399" max="15401" width="9" style="3"/>
    <col min="15402" max="15402" width="8" style="3" customWidth="1"/>
    <col min="15403" max="15616" width="9" style="3"/>
    <col min="15617" max="15617" width="1.75" style="3" customWidth="1"/>
    <col min="15618" max="15618" width="3" style="3" customWidth="1"/>
    <col min="15619" max="15619" width="20.75" style="3" customWidth="1"/>
    <col min="15620" max="15620" width="7.875" style="3" customWidth="1"/>
    <col min="15621" max="15621" width="0" style="3" hidden="1" customWidth="1"/>
    <col min="15622" max="15622" width="4.625" style="3" customWidth="1"/>
    <col min="15623" max="15623" width="0" style="3" hidden="1" customWidth="1"/>
    <col min="15624" max="15624" width="8.875" style="3" bestFit="1" customWidth="1"/>
    <col min="15625" max="15625" width="0" style="3" hidden="1" customWidth="1"/>
    <col min="15626" max="15626" width="1" style="3" customWidth="1"/>
    <col min="15627" max="15627" width="4.875" style="3" customWidth="1"/>
    <col min="15628" max="15628" width="0" style="3" hidden="1" customWidth="1"/>
    <col min="15629" max="15629" width="5.625" style="3" bestFit="1" customWidth="1"/>
    <col min="15630" max="15630" width="0.25" style="3" customWidth="1"/>
    <col min="15631" max="15631" width="0.875" style="3" customWidth="1"/>
    <col min="15632" max="15632" width="4.75" style="3" customWidth="1"/>
    <col min="15633" max="15633" width="0" style="3" hidden="1" customWidth="1"/>
    <col min="15634" max="15634" width="5.625" style="3" bestFit="1" customWidth="1"/>
    <col min="15635" max="15635" width="0" style="3" hidden="1" customWidth="1"/>
    <col min="15636" max="15636" width="0.875" style="3" customWidth="1"/>
    <col min="15637" max="15637" width="3.75" style="3" customWidth="1"/>
    <col min="15638" max="15638" width="0" style="3" hidden="1" customWidth="1"/>
    <col min="15639" max="15639" width="4.875" style="3" customWidth="1"/>
    <col min="15640" max="15640" width="0" style="3" hidden="1" customWidth="1"/>
    <col min="15641" max="15641" width="0.875" style="3" customWidth="1"/>
    <col min="15642" max="15642" width="5.25" style="3" customWidth="1"/>
    <col min="15643" max="15643" width="0" style="3" hidden="1" customWidth="1"/>
    <col min="15644" max="15644" width="4.625" style="3" customWidth="1"/>
    <col min="15645" max="15645" width="0" style="3" hidden="1" customWidth="1"/>
    <col min="15646" max="15646" width="0.875" style="3" customWidth="1"/>
    <col min="15647" max="15647" width="3.75" style="3" customWidth="1"/>
    <col min="15648" max="15648" width="0" style="3" hidden="1" customWidth="1"/>
    <col min="15649" max="15649" width="4.625" style="3" customWidth="1"/>
    <col min="15650" max="15651" width="0" style="3" hidden="1" customWidth="1"/>
    <col min="15652" max="15652" width="7.5" style="3" customWidth="1"/>
    <col min="15653" max="15653" width="7.125" style="3" customWidth="1"/>
    <col min="15654" max="15654" width="5" style="3" customWidth="1"/>
    <col min="15655" max="15657" width="9" style="3"/>
    <col min="15658" max="15658" width="8" style="3" customWidth="1"/>
    <col min="15659" max="15872" width="9" style="3"/>
    <col min="15873" max="15873" width="1.75" style="3" customWidth="1"/>
    <col min="15874" max="15874" width="3" style="3" customWidth="1"/>
    <col min="15875" max="15875" width="20.75" style="3" customWidth="1"/>
    <col min="15876" max="15876" width="7.875" style="3" customWidth="1"/>
    <col min="15877" max="15877" width="0" style="3" hidden="1" customWidth="1"/>
    <col min="15878" max="15878" width="4.625" style="3" customWidth="1"/>
    <col min="15879" max="15879" width="0" style="3" hidden="1" customWidth="1"/>
    <col min="15880" max="15880" width="8.875" style="3" bestFit="1" customWidth="1"/>
    <col min="15881" max="15881" width="0" style="3" hidden="1" customWidth="1"/>
    <col min="15882" max="15882" width="1" style="3" customWidth="1"/>
    <col min="15883" max="15883" width="4.875" style="3" customWidth="1"/>
    <col min="15884" max="15884" width="0" style="3" hidden="1" customWidth="1"/>
    <col min="15885" max="15885" width="5.625" style="3" bestFit="1" customWidth="1"/>
    <col min="15886" max="15886" width="0.25" style="3" customWidth="1"/>
    <col min="15887" max="15887" width="0.875" style="3" customWidth="1"/>
    <col min="15888" max="15888" width="4.75" style="3" customWidth="1"/>
    <col min="15889" max="15889" width="0" style="3" hidden="1" customWidth="1"/>
    <col min="15890" max="15890" width="5.625" style="3" bestFit="1" customWidth="1"/>
    <col min="15891" max="15891" width="0" style="3" hidden="1" customWidth="1"/>
    <col min="15892" max="15892" width="0.875" style="3" customWidth="1"/>
    <col min="15893" max="15893" width="3.75" style="3" customWidth="1"/>
    <col min="15894" max="15894" width="0" style="3" hidden="1" customWidth="1"/>
    <col min="15895" max="15895" width="4.875" style="3" customWidth="1"/>
    <col min="15896" max="15896" width="0" style="3" hidden="1" customWidth="1"/>
    <col min="15897" max="15897" width="0.875" style="3" customWidth="1"/>
    <col min="15898" max="15898" width="5.25" style="3" customWidth="1"/>
    <col min="15899" max="15899" width="0" style="3" hidden="1" customWidth="1"/>
    <col min="15900" max="15900" width="4.625" style="3" customWidth="1"/>
    <col min="15901" max="15901" width="0" style="3" hidden="1" customWidth="1"/>
    <col min="15902" max="15902" width="0.875" style="3" customWidth="1"/>
    <col min="15903" max="15903" width="3.75" style="3" customWidth="1"/>
    <col min="15904" max="15904" width="0" style="3" hidden="1" customWidth="1"/>
    <col min="15905" max="15905" width="4.625" style="3" customWidth="1"/>
    <col min="15906" max="15907" width="0" style="3" hidden="1" customWidth="1"/>
    <col min="15908" max="15908" width="7.5" style="3" customWidth="1"/>
    <col min="15909" max="15909" width="7.125" style="3" customWidth="1"/>
    <col min="15910" max="15910" width="5" style="3" customWidth="1"/>
    <col min="15911" max="15913" width="9" style="3"/>
    <col min="15914" max="15914" width="8" style="3" customWidth="1"/>
    <col min="15915" max="16128" width="9" style="3"/>
    <col min="16129" max="16129" width="1.75" style="3" customWidth="1"/>
    <col min="16130" max="16130" width="3" style="3" customWidth="1"/>
    <col min="16131" max="16131" width="20.75" style="3" customWidth="1"/>
    <col min="16132" max="16132" width="7.875" style="3" customWidth="1"/>
    <col min="16133" max="16133" width="0" style="3" hidden="1" customWidth="1"/>
    <col min="16134" max="16134" width="4.625" style="3" customWidth="1"/>
    <col min="16135" max="16135" width="0" style="3" hidden="1" customWidth="1"/>
    <col min="16136" max="16136" width="8.875" style="3" bestFit="1" customWidth="1"/>
    <col min="16137" max="16137" width="0" style="3" hidden="1" customWidth="1"/>
    <col min="16138" max="16138" width="1" style="3" customWidth="1"/>
    <col min="16139" max="16139" width="4.875" style="3" customWidth="1"/>
    <col min="16140" max="16140" width="0" style="3" hidden="1" customWidth="1"/>
    <col min="16141" max="16141" width="5.625" style="3" bestFit="1" customWidth="1"/>
    <col min="16142" max="16142" width="0.25" style="3" customWidth="1"/>
    <col min="16143" max="16143" width="0.875" style="3" customWidth="1"/>
    <col min="16144" max="16144" width="4.75" style="3" customWidth="1"/>
    <col min="16145" max="16145" width="0" style="3" hidden="1" customWidth="1"/>
    <col min="16146" max="16146" width="5.625" style="3" bestFit="1" customWidth="1"/>
    <col min="16147" max="16147" width="0" style="3" hidden="1" customWidth="1"/>
    <col min="16148" max="16148" width="0.875" style="3" customWidth="1"/>
    <col min="16149" max="16149" width="3.75" style="3" customWidth="1"/>
    <col min="16150" max="16150" width="0" style="3" hidden="1" customWidth="1"/>
    <col min="16151" max="16151" width="4.875" style="3" customWidth="1"/>
    <col min="16152" max="16152" width="0" style="3" hidden="1" customWidth="1"/>
    <col min="16153" max="16153" width="0.875" style="3" customWidth="1"/>
    <col min="16154" max="16154" width="5.25" style="3" customWidth="1"/>
    <col min="16155" max="16155" width="0" style="3" hidden="1" customWidth="1"/>
    <col min="16156" max="16156" width="4.625" style="3" customWidth="1"/>
    <col min="16157" max="16157" width="0" style="3" hidden="1" customWidth="1"/>
    <col min="16158" max="16158" width="0.875" style="3" customWidth="1"/>
    <col min="16159" max="16159" width="3.75" style="3" customWidth="1"/>
    <col min="16160" max="16160" width="0" style="3" hidden="1" customWidth="1"/>
    <col min="16161" max="16161" width="4.625" style="3" customWidth="1"/>
    <col min="16162" max="16163" width="0" style="3" hidden="1" customWidth="1"/>
    <col min="16164" max="16164" width="7.5" style="3" customWidth="1"/>
    <col min="16165" max="16165" width="7.125" style="3" customWidth="1"/>
    <col min="16166" max="16166" width="5" style="3" customWidth="1"/>
    <col min="16167" max="16169" width="9" style="3"/>
    <col min="16170" max="16170" width="8" style="3" customWidth="1"/>
    <col min="16171" max="16384" width="9" style="3"/>
  </cols>
  <sheetData>
    <row r="1" spans="1:195" ht="12.75" customHeight="1" thickBot="1">
      <c r="C1" s="4"/>
      <c r="D1" s="4"/>
      <c r="E1" s="4"/>
      <c r="F1" s="4"/>
      <c r="H1" s="4"/>
      <c r="I1" s="4"/>
      <c r="J1" s="5"/>
      <c r="K1" s="4"/>
      <c r="M1" s="4"/>
      <c r="N1" s="4"/>
      <c r="O1" s="5"/>
      <c r="P1" s="4"/>
      <c r="R1" s="4"/>
      <c r="S1" s="4"/>
      <c r="T1" s="5"/>
      <c r="U1" s="4"/>
      <c r="W1" s="4"/>
      <c r="X1" s="4"/>
      <c r="Y1" s="5"/>
      <c r="Z1" s="4"/>
      <c r="AB1" s="4"/>
      <c r="AC1" s="4"/>
      <c r="AD1" s="5"/>
      <c r="AE1" s="4"/>
      <c r="AG1" s="4"/>
      <c r="AH1" s="4"/>
      <c r="AI1" s="4"/>
      <c r="AJ1" s="4"/>
      <c r="AK1" s="4"/>
    </row>
    <row r="2" spans="1:195" s="6" customFormat="1" ht="18.75" thickBot="1">
      <c r="B2" s="71" t="s">
        <v>27</v>
      </c>
      <c r="C2" s="72"/>
      <c r="D2" s="73"/>
      <c r="E2" s="7"/>
      <c r="H2" s="74" t="s">
        <v>41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6"/>
      <c r="AA2" s="8"/>
      <c r="AB2" s="8"/>
      <c r="AE2" s="4"/>
      <c r="AF2" s="4"/>
      <c r="AG2" s="4"/>
      <c r="AH2" s="4"/>
      <c r="AI2" s="4"/>
      <c r="AJ2" s="4"/>
      <c r="AK2" s="4"/>
      <c r="AL2" s="77"/>
    </row>
    <row r="3" spans="1:195" s="6" customFormat="1" ht="5.25" customHeight="1" thickBot="1">
      <c r="AG3" s="9"/>
      <c r="AH3" s="9"/>
      <c r="AI3" s="9"/>
      <c r="AJ3" s="9"/>
      <c r="AK3" s="9"/>
      <c r="AL3" s="77"/>
    </row>
    <row r="4" spans="1:195" s="6" customFormat="1" ht="24" thickBot="1">
      <c r="B4" s="79" t="s">
        <v>28</v>
      </c>
      <c r="C4" s="80"/>
      <c r="D4" s="81"/>
      <c r="E4" s="5"/>
      <c r="H4" s="71" t="s">
        <v>42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3"/>
      <c r="AA4" s="8"/>
      <c r="AB4" s="8"/>
      <c r="AD4" s="82" t="s">
        <v>50</v>
      </c>
      <c r="AE4" s="83"/>
      <c r="AF4" s="83"/>
      <c r="AG4" s="83"/>
      <c r="AH4" s="83"/>
      <c r="AI4" s="83"/>
      <c r="AJ4" s="83"/>
      <c r="AK4" s="84"/>
      <c r="AL4" s="77"/>
    </row>
    <row r="5" spans="1:195" s="6" customFormat="1" ht="5.25" customHeight="1" thickBot="1">
      <c r="AL5" s="77"/>
    </row>
    <row r="6" spans="1:195" s="5" customFormat="1" ht="24.75" thickBot="1">
      <c r="B6" s="71" t="s">
        <v>13</v>
      </c>
      <c r="C6" s="73"/>
      <c r="D6" s="10">
        <v>34</v>
      </c>
      <c r="E6" s="6"/>
      <c r="H6" s="11"/>
      <c r="I6" s="11"/>
      <c r="J6" s="11"/>
      <c r="K6" s="11"/>
      <c r="L6" s="11"/>
      <c r="M6" s="11"/>
      <c r="N6" s="12"/>
      <c r="O6" s="12"/>
      <c r="P6" s="6"/>
      <c r="Q6" s="6"/>
      <c r="R6" s="11" t="s">
        <v>29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85" t="s">
        <v>30</v>
      </c>
      <c r="AE6" s="86"/>
      <c r="AF6" s="86"/>
      <c r="AG6" s="86"/>
      <c r="AH6" s="86"/>
      <c r="AI6" s="86"/>
      <c r="AJ6" s="86"/>
      <c r="AK6" s="87"/>
      <c r="AL6" s="77"/>
    </row>
    <row r="7" spans="1:195" s="5" customFormat="1" ht="9" customHeight="1" thickBot="1">
      <c r="AL7" s="77"/>
    </row>
    <row r="8" spans="1:195" s="14" customFormat="1" ht="24.75" customHeight="1" thickBot="1">
      <c r="A8" s="6"/>
      <c r="B8" s="88" t="s">
        <v>8</v>
      </c>
      <c r="C8" s="88" t="s">
        <v>9</v>
      </c>
      <c r="D8" s="90" t="s">
        <v>10</v>
      </c>
      <c r="E8" s="103" t="s">
        <v>31</v>
      </c>
      <c r="F8" s="104" t="s">
        <v>11</v>
      </c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6"/>
      <c r="AI8" s="13"/>
      <c r="AJ8" s="90" t="s">
        <v>12</v>
      </c>
      <c r="AK8" s="90" t="s">
        <v>32</v>
      </c>
      <c r="AL8" s="78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</row>
    <row r="9" spans="1:195" s="14" customFormat="1" ht="23.25" thickBot="1">
      <c r="A9" s="6"/>
      <c r="B9" s="89"/>
      <c r="C9" s="89"/>
      <c r="D9" s="101"/>
      <c r="E9" s="101"/>
      <c r="F9" s="93" t="s">
        <v>33</v>
      </c>
      <c r="G9" s="93"/>
      <c r="H9" s="93"/>
      <c r="I9" s="93"/>
      <c r="J9" s="94" t="e">
        <f>SUM(#REF!)</f>
        <v>#REF!</v>
      </c>
      <c r="K9" s="93" t="s">
        <v>34</v>
      </c>
      <c r="L9" s="93"/>
      <c r="M9" s="93"/>
      <c r="N9" s="93"/>
      <c r="O9" s="94"/>
      <c r="P9" s="93" t="s">
        <v>16</v>
      </c>
      <c r="Q9" s="93"/>
      <c r="R9" s="93"/>
      <c r="S9" s="93"/>
      <c r="T9" s="94"/>
      <c r="U9" s="93" t="s">
        <v>17</v>
      </c>
      <c r="V9" s="93"/>
      <c r="W9" s="93"/>
      <c r="X9" s="93"/>
      <c r="Y9" s="94"/>
      <c r="Z9" s="93" t="s">
        <v>18</v>
      </c>
      <c r="AA9" s="93"/>
      <c r="AB9" s="93"/>
      <c r="AC9" s="93"/>
      <c r="AD9" s="94"/>
      <c r="AE9" s="93" t="s">
        <v>19</v>
      </c>
      <c r="AF9" s="93"/>
      <c r="AG9" s="93"/>
      <c r="AH9" s="93"/>
      <c r="AI9" s="13"/>
      <c r="AJ9" s="91"/>
      <c r="AK9" s="91"/>
      <c r="AL9" s="78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</row>
    <row r="10" spans="1:195" s="14" customFormat="1" ht="19.5" thickBot="1">
      <c r="A10" s="6"/>
      <c r="B10" s="89"/>
      <c r="C10" s="89"/>
      <c r="D10" s="102"/>
      <c r="E10" s="102"/>
      <c r="F10" s="15" t="s">
        <v>20</v>
      </c>
      <c r="G10" s="15" t="s">
        <v>35</v>
      </c>
      <c r="H10" s="15" t="s">
        <v>21</v>
      </c>
      <c r="I10" s="15" t="s">
        <v>36</v>
      </c>
      <c r="J10" s="95"/>
      <c r="K10" s="15" t="s">
        <v>20</v>
      </c>
      <c r="L10" s="15" t="s">
        <v>35</v>
      </c>
      <c r="M10" s="15" t="s">
        <v>21</v>
      </c>
      <c r="N10" s="15" t="s">
        <v>36</v>
      </c>
      <c r="O10" s="95"/>
      <c r="P10" s="15" t="s">
        <v>20</v>
      </c>
      <c r="Q10" s="15" t="s">
        <v>35</v>
      </c>
      <c r="R10" s="15" t="s">
        <v>21</v>
      </c>
      <c r="S10" s="15" t="s">
        <v>36</v>
      </c>
      <c r="T10" s="95"/>
      <c r="U10" s="15" t="s">
        <v>20</v>
      </c>
      <c r="V10" s="15" t="s">
        <v>35</v>
      </c>
      <c r="W10" s="15" t="s">
        <v>21</v>
      </c>
      <c r="X10" s="15" t="s">
        <v>36</v>
      </c>
      <c r="Y10" s="95"/>
      <c r="Z10" s="15" t="s">
        <v>20</v>
      </c>
      <c r="AA10" s="15" t="s">
        <v>35</v>
      </c>
      <c r="AB10" s="15" t="s">
        <v>21</v>
      </c>
      <c r="AC10" s="15" t="s">
        <v>36</v>
      </c>
      <c r="AD10" s="95"/>
      <c r="AE10" s="15" t="s">
        <v>20</v>
      </c>
      <c r="AF10" s="15" t="s">
        <v>35</v>
      </c>
      <c r="AG10" s="15" t="s">
        <v>21</v>
      </c>
      <c r="AH10" s="15" t="s">
        <v>36</v>
      </c>
      <c r="AI10" s="97"/>
      <c r="AJ10" s="92"/>
      <c r="AK10" s="92"/>
      <c r="AL10" s="78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</row>
    <row r="11" spans="1:195" ht="24.75" customHeight="1" thickTop="1" thickBot="1">
      <c r="B11" s="16">
        <v>1</v>
      </c>
      <c r="C11" s="17" t="s">
        <v>43</v>
      </c>
      <c r="D11" s="18">
        <v>7</v>
      </c>
      <c r="E11" s="19">
        <f>(D11/$D$15)</f>
        <v>0.25925925925925924</v>
      </c>
      <c r="F11" s="20">
        <v>68</v>
      </c>
      <c r="G11" s="21">
        <f t="shared" ref="G11:G14" si="0">(F11/AJ11)</f>
        <v>0.62385321100917435</v>
      </c>
      <c r="H11" s="22">
        <f>($E11*$G11)*$D$6</f>
        <v>5.4991505266734624</v>
      </c>
      <c r="I11" s="23">
        <f>H11</f>
        <v>5.4991505266734624</v>
      </c>
      <c r="J11" s="95"/>
      <c r="K11" s="24">
        <v>28</v>
      </c>
      <c r="L11" s="24">
        <f t="shared" ref="L11:L14" si="1">(K11/AJ11)</f>
        <v>0.25688073394495414</v>
      </c>
      <c r="M11" s="22">
        <f>($E11*$L11)*$D$6</f>
        <v>2.2643560992184848</v>
      </c>
      <c r="N11" s="23">
        <f>M11</f>
        <v>2.2643560992184848</v>
      </c>
      <c r="O11" s="95"/>
      <c r="P11" s="24">
        <v>10</v>
      </c>
      <c r="Q11" s="24">
        <f t="shared" ref="Q11:Q14" si="2">(P11/AJ11)</f>
        <v>9.1743119266055051E-2</v>
      </c>
      <c r="R11" s="22">
        <f>($E11*$Q11)*$D$6</f>
        <v>0.80869860686374451</v>
      </c>
      <c r="S11" s="23">
        <f>R11</f>
        <v>0.80869860686374451</v>
      </c>
      <c r="T11" s="95"/>
      <c r="U11" s="24">
        <v>3</v>
      </c>
      <c r="V11" s="24">
        <f t="shared" ref="V11:V14" si="3">(U11/AJ11)</f>
        <v>2.7522935779816515E-2</v>
      </c>
      <c r="W11" s="22">
        <f>($E11*$V11)*$D$6</f>
        <v>0.24260958205912334</v>
      </c>
      <c r="X11" s="23">
        <f>W11</f>
        <v>0.24260958205912334</v>
      </c>
      <c r="Y11" s="95"/>
      <c r="Z11" s="24"/>
      <c r="AA11" s="24">
        <f t="shared" ref="AA11:AA14" si="4">(Z11/AJ11)</f>
        <v>0</v>
      </c>
      <c r="AB11" s="22">
        <f>($E11*$AA11)*$D$6</f>
        <v>0</v>
      </c>
      <c r="AC11" s="23">
        <f>AB11</f>
        <v>0</v>
      </c>
      <c r="AD11" s="95"/>
      <c r="AE11" s="24"/>
      <c r="AF11" s="24">
        <f t="shared" ref="AF11:AF14" si="5">(AE11/AJ11)</f>
        <v>0</v>
      </c>
      <c r="AG11" s="22">
        <f>($E11*$AF11)*$D$6</f>
        <v>0</v>
      </c>
      <c r="AH11" s="23">
        <f>AG11</f>
        <v>0</v>
      </c>
      <c r="AI11" s="98"/>
      <c r="AJ11" s="24">
        <f t="shared" ref="AJ11:AJ14" si="6">F11+K11+P11+U11+Z11+AE11</f>
        <v>109</v>
      </c>
      <c r="AK11" s="25">
        <f t="shared" ref="AK11:AK14" si="7">H11+M11+R11+W11+AB11+AG11</f>
        <v>8.8148148148148149</v>
      </c>
      <c r="AL11" s="78"/>
      <c r="AM11" s="5"/>
      <c r="AN11" s="5"/>
      <c r="AP11" s="2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ht="24.75" customHeight="1" thickTop="1" thickBot="1">
      <c r="B12" s="16">
        <v>2</v>
      </c>
      <c r="C12" s="27" t="s">
        <v>44</v>
      </c>
      <c r="D12" s="18">
        <v>7</v>
      </c>
      <c r="E12" s="19">
        <f>(D12/$D$15)</f>
        <v>0.25925925925925924</v>
      </c>
      <c r="F12" s="20">
        <v>89</v>
      </c>
      <c r="G12" s="21">
        <f t="shared" si="0"/>
        <v>0.92708333333333337</v>
      </c>
      <c r="H12" s="22">
        <f t="shared" ref="H12:H14" si="8">$E12*$G12*$D$6</f>
        <v>8.1720679012345681</v>
      </c>
      <c r="I12" s="23"/>
      <c r="J12" s="95"/>
      <c r="K12" s="24">
        <v>5</v>
      </c>
      <c r="L12" s="24">
        <f t="shared" si="1"/>
        <v>5.2083333333333336E-2</v>
      </c>
      <c r="M12" s="22">
        <f t="shared" ref="M12:M14" si="9">$E12*$L12*$D$6</f>
        <v>0.45910493827160492</v>
      </c>
      <c r="N12" s="23"/>
      <c r="O12" s="95"/>
      <c r="P12" s="24">
        <v>2</v>
      </c>
      <c r="Q12" s="24">
        <f t="shared" si="2"/>
        <v>2.0833333333333332E-2</v>
      </c>
      <c r="R12" s="22">
        <f t="shared" ref="R12:R14" si="10">$E12*$Q12*$D$6</f>
        <v>0.18364197530864196</v>
      </c>
      <c r="S12" s="23"/>
      <c r="T12" s="95"/>
      <c r="U12" s="24">
        <v>0</v>
      </c>
      <c r="V12" s="24">
        <f t="shared" si="3"/>
        <v>0</v>
      </c>
      <c r="W12" s="22">
        <f t="shared" ref="W12:W14" si="11">$E12*$V12*$D$6</f>
        <v>0</v>
      </c>
      <c r="X12" s="23"/>
      <c r="Y12" s="95"/>
      <c r="Z12" s="24"/>
      <c r="AA12" s="24">
        <f t="shared" si="4"/>
        <v>0</v>
      </c>
      <c r="AB12" s="22">
        <f t="shared" ref="AB12:AB14" si="12">$E12*$AA12*$D$6</f>
        <v>0</v>
      </c>
      <c r="AC12" s="23"/>
      <c r="AD12" s="95"/>
      <c r="AE12" s="24"/>
      <c r="AF12" s="24">
        <f t="shared" si="5"/>
        <v>0</v>
      </c>
      <c r="AG12" s="22">
        <f t="shared" ref="AG12:AG14" si="13">$E12*$AF12*$D$6</f>
        <v>0</v>
      </c>
      <c r="AH12" s="23"/>
      <c r="AI12" s="98"/>
      <c r="AJ12" s="24">
        <f t="shared" si="6"/>
        <v>96</v>
      </c>
      <c r="AK12" s="25">
        <f t="shared" si="7"/>
        <v>8.8148148148148149</v>
      </c>
      <c r="AL12" s="78"/>
      <c r="AM12" s="5"/>
      <c r="AN12" s="5"/>
      <c r="AP12" s="2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ht="24.75" customHeight="1" thickTop="1" thickBot="1">
      <c r="B13" s="16">
        <v>3</v>
      </c>
      <c r="C13" s="28" t="s">
        <v>45</v>
      </c>
      <c r="D13" s="18">
        <v>7</v>
      </c>
      <c r="E13" s="19">
        <f>(D13/$D$15)</f>
        <v>0.25925925925925924</v>
      </c>
      <c r="F13" s="20">
        <v>60</v>
      </c>
      <c r="G13" s="21">
        <f t="shared" si="0"/>
        <v>0.7407407407407407</v>
      </c>
      <c r="H13" s="22">
        <f t="shared" si="8"/>
        <v>6.5294924554183806</v>
      </c>
      <c r="I13" s="23"/>
      <c r="J13" s="95"/>
      <c r="K13" s="24">
        <v>15</v>
      </c>
      <c r="L13" s="24">
        <f t="shared" si="1"/>
        <v>0.18518518518518517</v>
      </c>
      <c r="M13" s="22">
        <f t="shared" si="9"/>
        <v>1.6323731138545952</v>
      </c>
      <c r="N13" s="23"/>
      <c r="O13" s="95"/>
      <c r="P13" s="24">
        <v>5</v>
      </c>
      <c r="Q13" s="24">
        <f t="shared" si="2"/>
        <v>6.1728395061728392E-2</v>
      </c>
      <c r="R13" s="22">
        <f t="shared" si="10"/>
        <v>0.54412437128486513</v>
      </c>
      <c r="S13" s="23"/>
      <c r="T13" s="95"/>
      <c r="U13" s="24">
        <v>1</v>
      </c>
      <c r="V13" s="24">
        <f t="shared" si="3"/>
        <v>1.2345679012345678E-2</v>
      </c>
      <c r="W13" s="22">
        <f t="shared" si="11"/>
        <v>0.10882487425697301</v>
      </c>
      <c r="X13" s="23"/>
      <c r="Y13" s="95"/>
      <c r="Z13" s="24"/>
      <c r="AA13" s="24">
        <f t="shared" si="4"/>
        <v>0</v>
      </c>
      <c r="AB13" s="22">
        <f t="shared" si="12"/>
        <v>0</v>
      </c>
      <c r="AC13" s="23"/>
      <c r="AD13" s="95"/>
      <c r="AE13" s="24"/>
      <c r="AF13" s="24">
        <f t="shared" si="5"/>
        <v>0</v>
      </c>
      <c r="AG13" s="22">
        <f t="shared" si="13"/>
        <v>0</v>
      </c>
      <c r="AH13" s="23"/>
      <c r="AI13" s="98"/>
      <c r="AJ13" s="24">
        <f t="shared" si="6"/>
        <v>81</v>
      </c>
      <c r="AK13" s="25">
        <f t="shared" si="7"/>
        <v>8.8148148148148149</v>
      </c>
      <c r="AL13" s="78"/>
      <c r="AM13" s="5"/>
      <c r="AN13" s="5"/>
      <c r="AP13" s="2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</row>
    <row r="14" spans="1:195" ht="24.75" customHeight="1" thickTop="1" thickBot="1">
      <c r="B14" s="16">
        <v>4</v>
      </c>
      <c r="C14" s="29" t="s">
        <v>46</v>
      </c>
      <c r="D14" s="18">
        <v>6</v>
      </c>
      <c r="E14" s="19">
        <f>(D14/$D$15)</f>
        <v>0.22222222222222221</v>
      </c>
      <c r="F14" s="20">
        <v>85</v>
      </c>
      <c r="G14" s="21">
        <f t="shared" si="0"/>
        <v>0.83333333333333337</v>
      </c>
      <c r="H14" s="22">
        <f t="shared" si="8"/>
        <v>6.2962962962962958</v>
      </c>
      <c r="I14" s="23"/>
      <c r="J14" s="95"/>
      <c r="K14" s="24">
        <v>14</v>
      </c>
      <c r="L14" s="24">
        <f t="shared" si="1"/>
        <v>0.13725490196078433</v>
      </c>
      <c r="M14" s="22">
        <f t="shared" si="9"/>
        <v>1.037037037037037</v>
      </c>
      <c r="N14" s="23"/>
      <c r="O14" s="95"/>
      <c r="P14" s="24">
        <v>3</v>
      </c>
      <c r="Q14" s="24">
        <f t="shared" si="2"/>
        <v>2.9411764705882353E-2</v>
      </c>
      <c r="R14" s="22">
        <f t="shared" si="10"/>
        <v>0.22222222222222221</v>
      </c>
      <c r="S14" s="23"/>
      <c r="T14" s="95"/>
      <c r="U14" s="24">
        <v>0</v>
      </c>
      <c r="V14" s="24">
        <f t="shared" si="3"/>
        <v>0</v>
      </c>
      <c r="W14" s="22">
        <f t="shared" si="11"/>
        <v>0</v>
      </c>
      <c r="X14" s="23"/>
      <c r="Y14" s="95"/>
      <c r="Z14" s="24"/>
      <c r="AA14" s="24">
        <f t="shared" si="4"/>
        <v>0</v>
      </c>
      <c r="AB14" s="22">
        <f t="shared" si="12"/>
        <v>0</v>
      </c>
      <c r="AC14" s="23"/>
      <c r="AD14" s="95"/>
      <c r="AE14" s="24"/>
      <c r="AF14" s="24">
        <f t="shared" si="5"/>
        <v>0</v>
      </c>
      <c r="AG14" s="22">
        <f t="shared" si="13"/>
        <v>0</v>
      </c>
      <c r="AH14" s="23"/>
      <c r="AI14" s="98"/>
      <c r="AJ14" s="24">
        <f t="shared" si="6"/>
        <v>102</v>
      </c>
      <c r="AK14" s="25">
        <f t="shared" si="7"/>
        <v>7.5555555555555554</v>
      </c>
      <c r="AL14" s="78"/>
      <c r="AM14" s="5"/>
      <c r="AN14" s="5"/>
      <c r="AP14" s="2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</row>
    <row r="15" spans="1:195" s="30" customFormat="1" ht="21.75" thickTop="1" thickBot="1">
      <c r="B15" s="99" t="s">
        <v>37</v>
      </c>
      <c r="C15" s="100"/>
      <c r="D15" s="31">
        <v>27</v>
      </c>
      <c r="E15" s="32">
        <f>SUM(E11:E14)</f>
        <v>0.99999999999999989</v>
      </c>
      <c r="F15" s="33">
        <f>SUM(F11:F14)</f>
        <v>302</v>
      </c>
      <c r="G15" s="34"/>
      <c r="H15" s="35">
        <f>SUM(H11:H14)</f>
        <v>26.497007179622706</v>
      </c>
      <c r="I15" s="36">
        <f>SUM(I11:I14)</f>
        <v>5.4991505266734624</v>
      </c>
      <c r="J15" s="96"/>
      <c r="K15" s="37">
        <f>SUM(K11:K14)</f>
        <v>62</v>
      </c>
      <c r="L15" s="38"/>
      <c r="M15" s="39">
        <f>SUM(M11:M14)</f>
        <v>5.3928711883817222</v>
      </c>
      <c r="N15" s="40">
        <f>SUM(N11:N14)</f>
        <v>2.2643560992184848</v>
      </c>
      <c r="O15" s="96" t="e">
        <f>SUM(#REF!)</f>
        <v>#REF!</v>
      </c>
      <c r="P15" s="41">
        <f>SUM(P11:P14)</f>
        <v>20</v>
      </c>
      <c r="Q15" s="24"/>
      <c r="R15" s="35">
        <f>SUM(R11:R14)</f>
        <v>1.7586871756794737</v>
      </c>
      <c r="S15" s="40">
        <f>SUM(S11:S14)</f>
        <v>0.80869860686374451</v>
      </c>
      <c r="T15" s="96" t="e">
        <f>SUM(#REF!)</f>
        <v>#REF!</v>
      </c>
      <c r="U15" s="38">
        <f>SUM(U11:U14)</f>
        <v>4</v>
      </c>
      <c r="V15" s="24"/>
      <c r="W15" s="35">
        <f>SUM(W11:W14)</f>
        <v>0.35143445631609638</v>
      </c>
      <c r="X15" s="42">
        <f>SUM(X11:X14)</f>
        <v>0.24260958205912334</v>
      </c>
      <c r="Y15" s="96" t="e">
        <f>SUM(#REF!)</f>
        <v>#REF!</v>
      </c>
      <c r="Z15" s="24">
        <f>SUM(Z11:Z14)</f>
        <v>0</v>
      </c>
      <c r="AA15" s="24"/>
      <c r="AB15" s="35">
        <f>SUM(AB11:AB14)</f>
        <v>0</v>
      </c>
      <c r="AC15" s="43">
        <f>SUM(AC11:AC14)</f>
        <v>0</v>
      </c>
      <c r="AD15" s="96" t="e">
        <f>SUM(#REF!)</f>
        <v>#REF!</v>
      </c>
      <c r="AE15" s="24">
        <f>SUM(AE11:AE14)</f>
        <v>0</v>
      </c>
      <c r="AF15" s="24"/>
      <c r="AG15" s="35">
        <f>SUM(AG11:AG14)</f>
        <v>0</v>
      </c>
      <c r="AH15" s="44">
        <f>SUM(AH11:AH14)</f>
        <v>0</v>
      </c>
      <c r="AI15" s="98"/>
      <c r="AJ15" s="24">
        <f>SUM(AJ11:AJ14)</f>
        <v>388</v>
      </c>
      <c r="AK15" s="45">
        <f>SUM(AK11:AK14)</f>
        <v>34</v>
      </c>
      <c r="AL15" s="78"/>
      <c r="AM15" s="46"/>
      <c r="AN15" s="3"/>
      <c r="AO15" s="47"/>
      <c r="AP15" s="26"/>
      <c r="AQ15" s="47"/>
      <c r="AR15" s="47"/>
      <c r="AS15" s="47"/>
      <c r="AT15" s="47"/>
    </row>
    <row r="16" spans="1:195" s="6" customFormat="1" ht="20.25">
      <c r="A16" s="48" t="s">
        <v>38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5"/>
      <c r="AN16" s="5"/>
      <c r="AO16" s="5"/>
      <c r="AP16" s="5"/>
      <c r="AQ16" s="5"/>
      <c r="AR16" s="5"/>
      <c r="AS16" s="5"/>
      <c r="AT16" s="5"/>
    </row>
    <row r="17" spans="2:51" s="6" customFormat="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5"/>
      <c r="AN17" s="5"/>
      <c r="AO17" s="5"/>
      <c r="AP17" s="5"/>
      <c r="AQ17" s="5"/>
      <c r="AR17" s="5"/>
      <c r="AS17" s="5"/>
      <c r="AT17" s="5"/>
    </row>
    <row r="18" spans="2:51" s="49" customFormat="1">
      <c r="B18" s="48" t="s">
        <v>40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50"/>
      <c r="AN18" s="50"/>
      <c r="AO18" s="50"/>
      <c r="AP18" s="50"/>
      <c r="AQ18" s="50"/>
      <c r="AR18" s="50"/>
      <c r="AS18" s="50"/>
      <c r="AT18" s="50"/>
    </row>
    <row r="19" spans="2:51" s="6" customFormat="1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2:51" s="6" customFormat="1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2:51" s="6" customFormat="1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2:51" s="6" customFormat="1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2:51" s="6" customFormat="1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2:51" s="6" customFormat="1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2:51" s="6" customForma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2:51" s="6" customForma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2:51" s="6" customForma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2:51" s="6" customFormat="1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2:51" s="6" customFormat="1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2:51" s="6" customForma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2:51" s="6" customForma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2:51" s="6" customFormat="1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3:51" s="6" customFormat="1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3:51" s="6" customFormat="1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3:51" s="6" customFormat="1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3:51" s="6" customFormat="1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3:51" s="6" customFormat="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3:51" s="6" customForma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3:51" s="6" customFormat="1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3:51" s="6" customForma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3:51" s="6" customForma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3:51" s="6" customForma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3:51" s="6" customForma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3:51" s="6" customForma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3:51" s="6" customForma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3:51" s="6" customFormat="1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3:51" s="6" customFormat="1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3:51" s="6" customFormat="1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3:51" s="6" customFormat="1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3:51" s="6" customFormat="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3:51" s="6" customFormat="1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spans="3:51" s="6" customForma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spans="3:51" s="6" customFormat="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3:51" s="6" customForma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spans="3:51" s="6" customForma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3:51" s="6" customForma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spans="3:51" s="6" customForma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3:51" s="6" customFormat="1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3:51" s="6" customForma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3:51" s="6" customFormat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3:51" s="6" customFormat="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3:51" s="6" customFormat="1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3:51" s="6" customFormat="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spans="3:51" s="6" customForma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spans="3:51" s="6" customForma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spans="3:51" s="6" customForma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3:51" s="6" customForma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3:51" s="6" customForma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3:51" s="6" customForma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3:51" s="6" customForma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3:51" s="6" customForma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3:51" s="6" customForma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3:51" s="6" customForma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3:51" s="6" customForma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3:51" s="6" customFormat="1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3:51" s="6" customFormat="1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3:51" s="6" customFormat="1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3:51" s="6" customFormat="1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3:51" s="6" customFormat="1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spans="3:51" s="6" customFormat="1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3:51" s="6" customFormat="1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3:51" s="6" customFormat="1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3:51" s="6" customFormat="1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3:51" s="6" customFormat="1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3:51" s="6" customFormat="1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3:51" s="6" customFormat="1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3:51" s="6" customFormat="1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3:51" s="6" customFormat="1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3:51" s="6" customFormat="1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3:51" s="6" customFormat="1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3:51" s="6" customFormat="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3:51" s="6" customFormat="1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3:51" s="6" customForma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3:51" s="6" customForma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3:51" s="6" customFormat="1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3:51" s="6" customFormat="1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3:51" s="6" customFormat="1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3:51" s="6" customFormat="1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3:51" s="6" customFormat="1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3:51" s="6" customFormat="1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3:51" s="6" customFormat="1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spans="3:51" s="6" customFormat="1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spans="3:51" s="6" customFormat="1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spans="3:51" s="6" customFormat="1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spans="3:51" s="6" customFormat="1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spans="3:51" s="6" customFormat="1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3:51" s="6" customFormat="1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spans="3:51" s="6" customForma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spans="3:51" s="6" customFormat="1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spans="3:51" s="6" customFormat="1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spans="3:51" s="6" customFormat="1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12" spans="3:51" s="6" customFormat="1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</row>
    <row r="113" spans="3:51" s="6" customFormat="1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spans="3:51" s="6" customFormat="1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</row>
    <row r="115" spans="3:51" s="6" customFormat="1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</row>
    <row r="116" spans="3:51" s="6" customFormat="1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</row>
    <row r="117" spans="3:51" s="6" customFormat="1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</row>
    <row r="118" spans="3:51" s="6" customForma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</row>
    <row r="119" spans="3:51" s="6" customFormat="1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</row>
    <row r="120" spans="3:51" s="6" customFormat="1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</row>
    <row r="121" spans="3:51" s="6" customFormat="1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</row>
    <row r="122" spans="3:51" s="6" customFormat="1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</row>
    <row r="123" spans="3:51" s="6" customFormat="1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</row>
    <row r="124" spans="3:51" s="6" customFormat="1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</row>
    <row r="125" spans="3:51" s="6" customFormat="1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</row>
    <row r="126" spans="3:51" s="6" customFormat="1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</row>
    <row r="127" spans="3:51" s="6" customForma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</row>
    <row r="128" spans="3:51" s="6" customFormat="1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</row>
    <row r="129" spans="3:51" s="6" customForma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</row>
    <row r="130" spans="3:51" s="6" customFormat="1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</row>
    <row r="131" spans="3:51" s="6" customFormat="1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</row>
    <row r="132" spans="3:51" s="6" customFormat="1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</row>
    <row r="133" spans="3:51" s="6" customFormat="1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</row>
    <row r="134" spans="3:51" s="6" customFormat="1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</row>
    <row r="135" spans="3:51" s="6" customFormat="1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</row>
    <row r="136" spans="3:51" s="6" customFormat="1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</row>
    <row r="137" spans="3:51" s="6" customFormat="1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</row>
    <row r="138" spans="3:51" s="6" customForma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</row>
    <row r="139" spans="3:51" s="6" customForma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</row>
    <row r="140" spans="3:51" s="6" customForma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</row>
    <row r="141" spans="3:51" s="6" customForma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</row>
    <row r="142" spans="3:51" s="6" customForma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</row>
    <row r="143" spans="3:51" s="6" customFormat="1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</row>
    <row r="144" spans="3:51" s="6" customFormat="1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</row>
    <row r="145" spans="3:51" s="6" customFormat="1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</row>
    <row r="146" spans="3:51" s="6" customFormat="1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</row>
    <row r="147" spans="3:51" s="6" customFormat="1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</row>
    <row r="148" spans="3:51" s="6" customForma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</row>
    <row r="149" spans="3:51" s="6" customFormat="1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</row>
    <row r="150" spans="3:51" s="6" customFormat="1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</row>
    <row r="151" spans="3:51" s="6" customFormat="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</row>
    <row r="152" spans="3:51" s="6" customFormat="1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</row>
    <row r="153" spans="3:51" s="6" customFormat="1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</row>
    <row r="154" spans="3:51" s="6" customForma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</row>
    <row r="155" spans="3:51" s="6" customFormat="1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</row>
    <row r="156" spans="3:51" s="6" customFormat="1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</row>
    <row r="157" spans="3:51" s="6" customFormat="1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</row>
    <row r="158" spans="3:51" s="6" customForma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</row>
    <row r="159" spans="3:51" s="6" customFormat="1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</row>
    <row r="160" spans="3:51" s="6" customFormat="1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</row>
    <row r="161" spans="3:51" s="6" customFormat="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</row>
    <row r="162" spans="3:51" s="6" customFormat="1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</row>
    <row r="163" spans="3:51" s="6" customFormat="1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</row>
    <row r="164" spans="3:51" s="6" customFormat="1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</row>
    <row r="165" spans="3:51" s="6" customFormat="1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</row>
    <row r="166" spans="3:51" s="6" customFormat="1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</row>
    <row r="167" spans="3:51" s="6" customFormat="1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</row>
    <row r="168" spans="3:51" s="6" customFormat="1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</row>
    <row r="169" spans="3:51" s="6" customFormat="1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</row>
    <row r="170" spans="3:51" s="6" customFormat="1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</row>
    <row r="171" spans="3:51" s="6" customFormat="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</row>
    <row r="172" spans="3:51" s="6" customFormat="1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</row>
    <row r="173" spans="3:51" s="6" customFormat="1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</row>
    <row r="174" spans="3:51" s="6" customFormat="1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3:51" s="6" customFormat="1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  <row r="176" spans="3:51" s="6" customFormat="1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</row>
    <row r="177" spans="3:51" s="6" customFormat="1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</row>
    <row r="178" spans="3:51" s="6" customFormat="1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</row>
    <row r="179" spans="3:51" s="6" customFormat="1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</row>
    <row r="180" spans="3:51" s="6" customFormat="1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</row>
    <row r="181" spans="3:51" s="6" customFormat="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</row>
    <row r="182" spans="3:51" s="6" customFormat="1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</row>
    <row r="183" spans="3:51" s="6" customFormat="1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</row>
    <row r="184" spans="3:51" s="6" customFormat="1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</row>
    <row r="185" spans="3:51" s="6" customFormat="1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</row>
    <row r="186" spans="3:51" s="6" customFormat="1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</row>
    <row r="187" spans="3:51" s="6" customFormat="1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</row>
    <row r="188" spans="3:51" s="6" customFormat="1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</row>
    <row r="189" spans="3:51" s="6" customFormat="1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</row>
    <row r="190" spans="3:51" s="6" customFormat="1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</row>
    <row r="191" spans="3:51" s="6" customFormat="1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</row>
    <row r="192" spans="3:51" s="6" customFormat="1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</row>
    <row r="193" spans="3:51" s="6" customFormat="1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</row>
    <row r="194" spans="3:51" s="6" customFormat="1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</row>
    <row r="195" spans="3:51" s="6" customFormat="1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</row>
    <row r="196" spans="3:51" s="6" customFormat="1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</row>
    <row r="197" spans="3:51" s="6" customFormat="1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</row>
    <row r="198" spans="3:51" s="6" customFormat="1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</row>
    <row r="199" spans="3:51" s="6" customFormat="1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</row>
    <row r="200" spans="3:51" s="6" customFormat="1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</row>
    <row r="201" spans="3:51" s="6" customForma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</row>
    <row r="202" spans="3:51" s="6" customFormat="1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</row>
    <row r="203" spans="3:51" s="6" customFormat="1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</row>
    <row r="204" spans="3:51" s="6" customFormat="1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</row>
    <row r="205" spans="3:51" s="6" customFormat="1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</row>
    <row r="206" spans="3:51" s="6" customFormat="1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</row>
    <row r="207" spans="3:51" s="6" customFormat="1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</row>
    <row r="208" spans="3:51" s="6" customFormat="1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</row>
    <row r="209" spans="3:51" s="6" customFormat="1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</row>
    <row r="210" spans="3:51" s="6" customFormat="1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</row>
    <row r="211" spans="3:51" s="6" customFormat="1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</row>
    <row r="212" spans="3:51" s="6" customFormat="1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</row>
    <row r="213" spans="3:51" s="6" customFormat="1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</row>
    <row r="214" spans="3:51" s="6" customFormat="1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</row>
    <row r="215" spans="3:51" s="6" customForma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</row>
    <row r="216" spans="3:51" s="6" customFormat="1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</row>
    <row r="217" spans="3:51" s="6" customFormat="1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</row>
    <row r="218" spans="3:51" s="6" customFormat="1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</row>
    <row r="219" spans="3:51" s="6" customFormat="1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</row>
    <row r="220" spans="3:51" s="6" customFormat="1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</row>
    <row r="221" spans="3:51" s="6" customFormat="1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</row>
    <row r="222" spans="3:51" s="6" customFormat="1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</row>
    <row r="223" spans="3:51" s="6" customFormat="1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</row>
    <row r="224" spans="3:51" s="6" customFormat="1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</row>
    <row r="225" spans="3:51" s="6" customFormat="1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</row>
    <row r="226" spans="3:51" s="6" customFormat="1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</row>
    <row r="227" spans="3:51" s="6" customFormat="1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</row>
    <row r="228" spans="3:51" s="6" customFormat="1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</row>
    <row r="229" spans="3:51" s="6" customFormat="1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</row>
    <row r="230" spans="3:51" s="6" customFormat="1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</row>
    <row r="231" spans="3:51" s="6" customFormat="1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</row>
    <row r="232" spans="3:51" s="6" customFormat="1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</row>
    <row r="233" spans="3:51" s="6" customFormat="1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</row>
    <row r="234" spans="3:51" s="6" customFormat="1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</row>
    <row r="235" spans="3:51" s="6" customFormat="1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</row>
    <row r="236" spans="3:51" s="6" customFormat="1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</row>
    <row r="237" spans="3:51" s="6" customFormat="1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</row>
    <row r="238" spans="3:51" s="6" customFormat="1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</row>
    <row r="239" spans="3:51" s="6" customFormat="1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</row>
    <row r="240" spans="3:51" s="6" customFormat="1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</row>
    <row r="241" spans="3:51" s="6" customFormat="1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</row>
    <row r="242" spans="3:51" s="6" customFormat="1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</row>
    <row r="243" spans="3:51" s="6" customFormat="1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</row>
    <row r="244" spans="3:51" s="6" customFormat="1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</row>
    <row r="245" spans="3:51" s="6" customFormat="1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</row>
    <row r="246" spans="3:51" s="6" customFormat="1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</row>
    <row r="247" spans="3:51" s="6" customFormat="1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</row>
    <row r="248" spans="3:51" s="6" customFormat="1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</row>
    <row r="249" spans="3:51" s="6" customFormat="1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</row>
    <row r="250" spans="3:51" s="6" customFormat="1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</row>
    <row r="251" spans="3:51" s="6" customFormat="1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</row>
    <row r="252" spans="3:51" s="6" customFormat="1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</row>
    <row r="253" spans="3:51" s="6" customFormat="1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</row>
    <row r="254" spans="3:51" s="6" customFormat="1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</row>
    <row r="255" spans="3:51" s="6" customFormat="1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</row>
    <row r="256" spans="3:51" s="6" customFormat="1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</row>
    <row r="257" spans="3:51" s="6" customFormat="1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</row>
    <row r="258" spans="3:51" s="6" customFormat="1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</row>
    <row r="259" spans="3:51" s="6" customFormat="1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</row>
    <row r="260" spans="3:51" s="6" customFormat="1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</row>
    <row r="261" spans="3:51" s="6" customFormat="1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</row>
    <row r="262" spans="3:51" s="6" customFormat="1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</row>
    <row r="263" spans="3:51" s="6" customFormat="1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</row>
    <row r="264" spans="3:51" s="6" customFormat="1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</row>
    <row r="265" spans="3:51" s="6" customFormat="1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</row>
    <row r="266" spans="3:51" s="6" customFormat="1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</row>
    <row r="267" spans="3:51" s="6" customFormat="1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</row>
    <row r="268" spans="3:51" s="6" customFormat="1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</row>
    <row r="269" spans="3:51" s="6" customFormat="1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</row>
    <row r="270" spans="3:51" s="6" customFormat="1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</row>
    <row r="271" spans="3:51" s="6" customFormat="1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</row>
    <row r="272" spans="3:51" s="6" customFormat="1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</row>
    <row r="273" spans="3:51" s="6" customFormat="1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</row>
    <row r="274" spans="3:51" s="6" customFormat="1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</row>
    <row r="275" spans="3:51" s="6" customFormat="1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</row>
    <row r="276" spans="3:51" s="6" customFormat="1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</row>
    <row r="277" spans="3:51" s="6" customFormat="1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</row>
    <row r="278" spans="3:51" s="6" customFormat="1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</row>
    <row r="279" spans="3:51" s="6" customFormat="1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</row>
    <row r="280" spans="3:51" s="6" customFormat="1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</row>
    <row r="281" spans="3:51" s="6" customFormat="1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</row>
    <row r="282" spans="3:51" s="6" customFormat="1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</row>
    <row r="283" spans="3:51" s="6" customFormat="1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</row>
    <row r="284" spans="3:51" s="6" customFormat="1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</row>
    <row r="285" spans="3:51" s="6" customFormat="1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</row>
    <row r="286" spans="3:51" s="6" customFormat="1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</row>
    <row r="287" spans="3:51" s="6" customFormat="1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</row>
    <row r="288" spans="3:51" s="6" customFormat="1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</row>
    <row r="289" spans="3:51" s="6" customFormat="1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</row>
    <row r="290" spans="3:51" s="6" customFormat="1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</row>
    <row r="291" spans="3:51" s="6" customFormat="1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</row>
    <row r="292" spans="3:51" s="6" customFormat="1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</row>
    <row r="293" spans="3:51" s="6" customFormat="1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</row>
    <row r="294" spans="3:51" s="6" customFormat="1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</row>
    <row r="295" spans="3:51" s="6" customFormat="1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</row>
    <row r="296" spans="3:51" s="6" customFormat="1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</row>
    <row r="297" spans="3:51" s="6" customFormat="1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</row>
    <row r="298" spans="3:51" s="6" customFormat="1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</row>
    <row r="299" spans="3:51" s="6" customFormat="1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</row>
    <row r="300" spans="3:51" s="6" customFormat="1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</row>
    <row r="301" spans="3:51" s="6" customFormat="1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</row>
    <row r="302" spans="3:51" s="6" customFormat="1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</row>
    <row r="303" spans="3:51" s="6" customFormat="1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</row>
    <row r="304" spans="3:51" s="6" customFormat="1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</row>
    <row r="305" spans="3:51" s="6" customFormat="1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</row>
    <row r="306" spans="3:51" s="6" customFormat="1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</row>
    <row r="307" spans="3:51" s="6" customFormat="1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</row>
    <row r="308" spans="3:51" s="6" customFormat="1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</row>
    <row r="309" spans="3:51" s="6" customFormat="1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</row>
    <row r="310" spans="3:51" s="6" customFormat="1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</row>
    <row r="311" spans="3:51" s="6" customFormat="1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</row>
    <row r="312" spans="3:51" s="6" customFormat="1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</row>
    <row r="313" spans="3:51" s="6" customFormat="1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</row>
    <row r="314" spans="3:51" s="6" customFormat="1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</row>
    <row r="315" spans="3:51" s="6" customFormat="1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</row>
    <row r="316" spans="3:51" s="6" customFormat="1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</row>
    <row r="317" spans="3:51" s="6" customFormat="1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</row>
    <row r="318" spans="3:51" s="6" customFormat="1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</row>
    <row r="319" spans="3:51" s="6" customFormat="1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</row>
    <row r="320" spans="3:51" s="6" customFormat="1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</row>
    <row r="321" spans="3:51" s="6" customFormat="1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</row>
    <row r="322" spans="3:51" s="6" customFormat="1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</row>
    <row r="323" spans="3:51" s="6" customFormat="1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</row>
    <row r="324" spans="3:51" s="6" customFormat="1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</row>
    <row r="325" spans="3:51" s="6" customFormat="1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</row>
    <row r="326" spans="3:51" s="6" customFormat="1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</row>
    <row r="327" spans="3:51" s="6" customFormat="1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</row>
    <row r="328" spans="3:51" s="6" customFormat="1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</row>
    <row r="329" spans="3:51" s="6" customFormat="1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</row>
    <row r="330" spans="3:51" s="6" customFormat="1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</row>
    <row r="331" spans="3:51" s="6" customFormat="1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</row>
    <row r="332" spans="3:51" s="6" customFormat="1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</row>
    <row r="333" spans="3:51" s="6" customFormat="1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</row>
    <row r="334" spans="3:51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</row>
    <row r="335" spans="3:51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</row>
    <row r="336" spans="3:51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</row>
    <row r="337" spans="3:51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</row>
    <row r="338" spans="3:51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</row>
    <row r="339" spans="3:51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</row>
    <row r="340" spans="3:51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</row>
    <row r="341" spans="3:51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</row>
    <row r="342" spans="3:51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</row>
    <row r="343" spans="3:51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</row>
    <row r="344" spans="3:51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</row>
    <row r="345" spans="3:51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</row>
    <row r="346" spans="3:51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</row>
    <row r="347" spans="3:51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</row>
    <row r="348" spans="3:51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</row>
    <row r="349" spans="3:51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</row>
    <row r="350" spans="3:51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</row>
    <row r="351" spans="3:51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</row>
    <row r="352" spans="3:51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</row>
    <row r="353" spans="3:51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</row>
    <row r="354" spans="3:51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</row>
    <row r="355" spans="3:51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</row>
    <row r="356" spans="3:51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</row>
    <row r="357" spans="3:51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</row>
    <row r="358" spans="3:51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</row>
    <row r="359" spans="3:51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</row>
    <row r="360" spans="3:51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</row>
    <row r="361" spans="3:51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</row>
    <row r="362" spans="3:51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</row>
    <row r="363" spans="3:51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</row>
    <row r="364" spans="3:51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</row>
    <row r="365" spans="3:51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</row>
    <row r="366" spans="3:51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</row>
    <row r="367" spans="3:51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</row>
    <row r="368" spans="3:51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</row>
    <row r="369" spans="3:51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</row>
    <row r="370" spans="3:51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</row>
    <row r="371" spans="3:51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</row>
    <row r="372" spans="3:51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</row>
    <row r="373" spans="3:51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</row>
    <row r="374" spans="3:51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</row>
    <row r="375" spans="3:51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</row>
    <row r="376" spans="3:51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</row>
    <row r="377" spans="3:51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</row>
    <row r="378" spans="3:51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</row>
    <row r="379" spans="3:51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</row>
    <row r="380" spans="3:51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</row>
    <row r="381" spans="3:51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</row>
    <row r="382" spans="3:51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</row>
    <row r="383" spans="3:51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</row>
    <row r="384" spans="3:51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</row>
    <row r="385" spans="3:51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</row>
    <row r="386" spans="3:51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</row>
    <row r="387" spans="3:51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</row>
    <row r="388" spans="3:51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</row>
    <row r="389" spans="3:51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</row>
    <row r="390" spans="3:51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</row>
    <row r="391" spans="3:51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</row>
    <row r="392" spans="3:51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</row>
    <row r="393" spans="3:51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</row>
    <row r="394" spans="3:51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</row>
    <row r="395" spans="3:51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</row>
    <row r="396" spans="3:51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</row>
    <row r="397" spans="3:51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</row>
    <row r="398" spans="3:51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</row>
    <row r="399" spans="3:51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</row>
    <row r="400" spans="3:51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</row>
    <row r="401" spans="3:51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</row>
    <row r="402" spans="3:51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</row>
    <row r="403" spans="3:51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</row>
    <row r="404" spans="3:51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</row>
    <row r="405" spans="3:51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</row>
    <row r="406" spans="3:51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</row>
    <row r="407" spans="3:51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</row>
    <row r="408" spans="3:51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</row>
    <row r="409" spans="3:51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</row>
    <row r="410" spans="3:51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</row>
    <row r="411" spans="3:51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</row>
    <row r="412" spans="3:51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</row>
    <row r="413" spans="3:51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</row>
    <row r="414" spans="3:51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</row>
    <row r="415" spans="3:51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</row>
    <row r="416" spans="3:51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</row>
    <row r="417" spans="3:51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</row>
    <row r="418" spans="3:51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</row>
    <row r="419" spans="3:51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</row>
    <row r="420" spans="3:51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</row>
    <row r="421" spans="3:51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</row>
    <row r="422" spans="3:51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</row>
    <row r="423" spans="3:51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</row>
    <row r="424" spans="3:51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</row>
    <row r="425" spans="3:51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</row>
    <row r="426" spans="3:51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</row>
    <row r="427" spans="3:51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</row>
    <row r="428" spans="3:51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</row>
    <row r="429" spans="3:51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</row>
    <row r="430" spans="3:51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</row>
    <row r="431" spans="3:51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</row>
    <row r="432" spans="3:51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</row>
    <row r="433" spans="3:51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</row>
    <row r="434" spans="3:51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</row>
    <row r="435" spans="3:51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</row>
    <row r="436" spans="3:51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</row>
    <row r="437" spans="3:51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</row>
    <row r="438" spans="3:51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</row>
    <row r="439" spans="3:51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</row>
    <row r="440" spans="3:51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</row>
    <row r="441" spans="3:51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</row>
    <row r="442" spans="3:51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</row>
    <row r="443" spans="3:51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</row>
    <row r="444" spans="3:51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</row>
    <row r="445" spans="3:51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</row>
    <row r="446" spans="3:51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</row>
    <row r="447" spans="3:51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</row>
    <row r="448" spans="3:51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</row>
    <row r="449" spans="3:51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</row>
    <row r="450" spans="3:51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</row>
    <row r="451" spans="3:51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</row>
    <row r="452" spans="3:51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</row>
    <row r="453" spans="3:51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</row>
    <row r="454" spans="3:51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</row>
    <row r="455" spans="3:51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</row>
    <row r="456" spans="3:51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</row>
    <row r="457" spans="3:51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</row>
    <row r="458" spans="3:51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</row>
    <row r="459" spans="3:51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</row>
    <row r="460" spans="3:51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</row>
    <row r="461" spans="3:51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</row>
    <row r="462" spans="3:51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</row>
    <row r="463" spans="3:51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</row>
    <row r="464" spans="3:51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</row>
    <row r="465" spans="3:5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</row>
    <row r="466" spans="3:51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</row>
    <row r="467" spans="3:51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</row>
    <row r="468" spans="3:51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</row>
    <row r="469" spans="3:51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</row>
    <row r="470" spans="3:51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</row>
    <row r="471" spans="3:5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</row>
    <row r="472" spans="3:51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</row>
    <row r="473" spans="3:51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</row>
    <row r="474" spans="3:51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</row>
    <row r="475" spans="3:51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</row>
    <row r="476" spans="3:51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</row>
    <row r="477" spans="3:51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</row>
    <row r="478" spans="3:51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</row>
    <row r="479" spans="3:51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</row>
    <row r="480" spans="3:51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</row>
    <row r="481" spans="3:51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</row>
    <row r="482" spans="3:51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</row>
    <row r="483" spans="3:51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</row>
    <row r="484" spans="3:51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</row>
    <row r="485" spans="3:51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</row>
    <row r="486" spans="3:51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</row>
    <row r="487" spans="3:51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</row>
    <row r="488" spans="3:51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</row>
    <row r="489" spans="3:51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</row>
    <row r="490" spans="3:51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</row>
    <row r="491" spans="3:51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</row>
    <row r="492" spans="3:51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</row>
    <row r="493" spans="3:51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</row>
    <row r="494" spans="3:51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</row>
    <row r="495" spans="3:51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</row>
    <row r="496" spans="3:51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</row>
    <row r="497" spans="3:51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</row>
    <row r="498" spans="3:51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</row>
    <row r="499" spans="3:51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</row>
    <row r="500" spans="3:51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</row>
    <row r="501" spans="3:51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</row>
    <row r="502" spans="3:51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</row>
    <row r="503" spans="3:51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</row>
    <row r="504" spans="3:51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</row>
    <row r="505" spans="3:51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</row>
    <row r="506" spans="3:51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</row>
    <row r="507" spans="3:51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</row>
    <row r="508" spans="3:51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</row>
    <row r="509" spans="3:51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</row>
    <row r="510" spans="3:51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</row>
    <row r="511" spans="3:51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</row>
    <row r="512" spans="3:51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</row>
    <row r="513" spans="3:51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</row>
    <row r="514" spans="3:51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</row>
    <row r="515" spans="3:51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</row>
    <row r="516" spans="3:51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</row>
    <row r="517" spans="3:51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</row>
    <row r="518" spans="3:51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</row>
    <row r="519" spans="3:51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</row>
    <row r="520" spans="3:51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</row>
    <row r="521" spans="3:51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</row>
    <row r="522" spans="3:51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</row>
    <row r="523" spans="3:51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</row>
    <row r="524" spans="3:51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</row>
    <row r="525" spans="3:51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</row>
    <row r="526" spans="3:51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</row>
    <row r="527" spans="3:51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</row>
    <row r="528" spans="3:51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</row>
    <row r="529" spans="3:51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</row>
    <row r="530" spans="3:51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</row>
    <row r="531" spans="3:51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</row>
    <row r="532" spans="3:51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</row>
    <row r="533" spans="3:51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</row>
    <row r="534" spans="3:51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</row>
    <row r="535" spans="3:51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</row>
    <row r="536" spans="3:51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</row>
    <row r="537" spans="3:51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</row>
    <row r="538" spans="3:51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</row>
    <row r="539" spans="3:51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</row>
    <row r="540" spans="3:51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</row>
    <row r="541" spans="3:51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</row>
    <row r="542" spans="3:51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</row>
    <row r="543" spans="3:51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</row>
    <row r="544" spans="3:51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</row>
    <row r="545" spans="3:51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</row>
    <row r="546" spans="3:51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</row>
    <row r="547" spans="3:51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</row>
    <row r="548" spans="3:51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</row>
    <row r="549" spans="3:51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</row>
    <row r="550" spans="3:51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</row>
    <row r="551" spans="3:51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</row>
    <row r="552" spans="3:51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</row>
    <row r="553" spans="3:51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</row>
    <row r="554" spans="3:51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</row>
    <row r="555" spans="3:51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</row>
    <row r="556" spans="3:51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</row>
    <row r="557" spans="3:51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</row>
    <row r="558" spans="3:51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</row>
    <row r="559" spans="3:51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</row>
    <row r="560" spans="3:51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</row>
    <row r="561" spans="3:51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</row>
    <row r="562" spans="3:51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</row>
    <row r="563" spans="3:51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</row>
    <row r="564" spans="3:51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</row>
    <row r="565" spans="3:51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</row>
    <row r="566" spans="3:51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</row>
    <row r="567" spans="3:51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</row>
    <row r="568" spans="3:51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</row>
    <row r="569" spans="3:51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</row>
    <row r="570" spans="3:51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</row>
    <row r="571" spans="3:51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</row>
    <row r="572" spans="3:51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</row>
    <row r="573" spans="3:51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</row>
    <row r="574" spans="3:51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</row>
    <row r="575" spans="3:51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</row>
    <row r="576" spans="3:51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</row>
    <row r="577" spans="3:51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</row>
    <row r="578" spans="3:51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</row>
    <row r="579" spans="3:51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</row>
    <row r="580" spans="3:51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</row>
    <row r="581" spans="3:51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</row>
    <row r="582" spans="3:51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</row>
    <row r="583" spans="3:51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</row>
    <row r="584" spans="3:51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</row>
    <row r="585" spans="3:51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</row>
    <row r="586" spans="3:51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</row>
    <row r="587" spans="3:51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</row>
    <row r="588" spans="3:51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</row>
    <row r="589" spans="3:51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</row>
    <row r="590" spans="3:51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</row>
    <row r="591" spans="3:51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</row>
    <row r="592" spans="3:51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</row>
    <row r="593" spans="3:51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</row>
    <row r="594" spans="3:51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</row>
    <row r="595" spans="3:51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</row>
    <row r="596" spans="3:51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</row>
    <row r="597" spans="3:51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</row>
    <row r="598" spans="3:51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</row>
    <row r="599" spans="3:51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</row>
    <row r="600" spans="3:51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</row>
    <row r="601" spans="3:51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</row>
    <row r="602" spans="3:51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</row>
    <row r="603" spans="3:51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</row>
    <row r="604" spans="3:51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</row>
    <row r="605" spans="3:51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</row>
    <row r="606" spans="3:51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</row>
    <row r="607" spans="3:51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</row>
    <row r="608" spans="3:51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</row>
    <row r="609" spans="3:51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</row>
    <row r="610" spans="3:51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</row>
    <row r="611" spans="3:51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</row>
    <row r="612" spans="3:51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</row>
    <row r="613" spans="3:51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</row>
    <row r="614" spans="3:51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</row>
    <row r="615" spans="3:51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</row>
    <row r="616" spans="3:51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</row>
    <row r="617" spans="3:51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</row>
    <row r="618" spans="3:51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</row>
    <row r="619" spans="3:51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</row>
    <row r="620" spans="3:51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</row>
    <row r="621" spans="3:51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</row>
    <row r="622" spans="3:51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</row>
    <row r="623" spans="3:51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</row>
    <row r="624" spans="3:51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</row>
    <row r="625" spans="3:51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</row>
    <row r="626" spans="3:51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</row>
    <row r="627" spans="3:51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</row>
    <row r="628" spans="3:51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</row>
    <row r="629" spans="3:51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</row>
    <row r="630" spans="3:51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</row>
    <row r="631" spans="3:51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</row>
    <row r="632" spans="3:51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</row>
    <row r="633" spans="3:51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</row>
    <row r="634" spans="3:51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</row>
    <row r="635" spans="3:51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</row>
    <row r="636" spans="3:51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</row>
    <row r="637" spans="3:51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</row>
    <row r="638" spans="3:51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</row>
    <row r="639" spans="3:51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</row>
    <row r="640" spans="3:51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</row>
    <row r="641" spans="3:51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</row>
    <row r="642" spans="3:51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</row>
    <row r="643" spans="3:51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</row>
    <row r="644" spans="3:51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</row>
    <row r="645" spans="3:51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</row>
    <row r="646" spans="3:51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</row>
    <row r="647" spans="3:51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</row>
    <row r="648" spans="3:51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</row>
    <row r="649" spans="3:51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</row>
    <row r="650" spans="3:51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</row>
    <row r="651" spans="3:51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</row>
    <row r="652" spans="3:51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</row>
    <row r="653" spans="3:51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</row>
    <row r="654" spans="3:51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</row>
    <row r="655" spans="3:51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</row>
    <row r="656" spans="3:51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</row>
    <row r="657" spans="3:51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</row>
    <row r="658" spans="3:51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</row>
    <row r="659" spans="3:51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</row>
    <row r="660" spans="3:51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</row>
    <row r="661" spans="3:51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</row>
    <row r="662" spans="3:51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</row>
    <row r="663" spans="3:51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</row>
    <row r="664" spans="3:51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</row>
    <row r="665" spans="3:51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</row>
    <row r="666" spans="3:51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</row>
    <row r="667" spans="3:51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</row>
    <row r="668" spans="3:51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</row>
    <row r="669" spans="3:51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</row>
    <row r="670" spans="3:51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</row>
    <row r="671" spans="3:51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</row>
    <row r="672" spans="3:51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</row>
    <row r="673" spans="3:51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</row>
    <row r="674" spans="3:51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</row>
    <row r="675" spans="3:51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</row>
    <row r="676" spans="3:51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</row>
    <row r="677" spans="3:51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</row>
    <row r="678" spans="3:51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</row>
    <row r="679" spans="3:51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</row>
    <row r="680" spans="3:51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</row>
    <row r="681" spans="3:51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</row>
    <row r="682" spans="3:51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</row>
    <row r="683" spans="3:51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</row>
    <row r="684" spans="3:51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</row>
    <row r="685" spans="3:51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</row>
    <row r="686" spans="3:51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</row>
    <row r="687" spans="3:51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</row>
    <row r="688" spans="3:51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</row>
    <row r="689" spans="3:51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</row>
    <row r="690" spans="3:51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</row>
    <row r="691" spans="3:51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</row>
    <row r="692" spans="3:51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</row>
    <row r="693" spans="3:51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</row>
    <row r="694" spans="3:51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</row>
    <row r="695" spans="3:51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</row>
    <row r="696" spans="3:51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</row>
    <row r="697" spans="3:51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</row>
    <row r="698" spans="3:51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</row>
    <row r="699" spans="3:51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</row>
    <row r="700" spans="3:51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</row>
    <row r="701" spans="3:51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</row>
    <row r="702" spans="3:51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</row>
    <row r="703" spans="3:51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</row>
    <row r="704" spans="3:51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</row>
    <row r="705" spans="3:51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</row>
    <row r="706" spans="3:51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</row>
    <row r="707" spans="3:51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</row>
    <row r="708" spans="3:51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</row>
    <row r="709" spans="3:51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</row>
    <row r="710" spans="3:51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</row>
    <row r="711" spans="3:51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</row>
    <row r="712" spans="3:51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</row>
    <row r="713" spans="3:51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</row>
    <row r="714" spans="3:51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</row>
    <row r="715" spans="3:51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</row>
    <row r="716" spans="3:51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</row>
    <row r="717" spans="3:51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</row>
    <row r="718" spans="3:51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</row>
    <row r="719" spans="3:51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</row>
    <row r="720" spans="3:51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</row>
    <row r="721" spans="3:51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</row>
    <row r="722" spans="3:51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</row>
    <row r="723" spans="3:51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</row>
    <row r="724" spans="3:51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</row>
    <row r="725" spans="3:51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</row>
    <row r="726" spans="3:51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</row>
    <row r="727" spans="3:51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</row>
    <row r="728" spans="3:51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</row>
    <row r="729" spans="3:51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</row>
    <row r="730" spans="3:51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</row>
    <row r="731" spans="3:51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</row>
    <row r="732" spans="3:51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</row>
    <row r="733" spans="3:51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</row>
    <row r="734" spans="3:51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</row>
    <row r="735" spans="3:51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</row>
    <row r="736" spans="3:51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</row>
    <row r="737" spans="3:51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</row>
    <row r="738" spans="3:51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</row>
    <row r="739" spans="3:51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</row>
    <row r="740" spans="3:51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</row>
    <row r="741" spans="3:51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</row>
    <row r="742" spans="3:51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</row>
    <row r="743" spans="3:51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</row>
    <row r="744" spans="3:51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</row>
    <row r="745" spans="3:51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</row>
    <row r="746" spans="3:51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</row>
    <row r="747" spans="3:51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</row>
    <row r="748" spans="3:51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</row>
    <row r="749" spans="3:51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</row>
    <row r="750" spans="3:51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</row>
    <row r="751" spans="3:51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</row>
    <row r="752" spans="3:51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</row>
    <row r="753" spans="3:51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</row>
    <row r="754" spans="3:51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</row>
    <row r="755" spans="3:51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</row>
    <row r="756" spans="3:51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</row>
    <row r="757" spans="3:51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</row>
    <row r="758" spans="3:51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</row>
    <row r="759" spans="3:51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</row>
    <row r="760" spans="3:51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</row>
    <row r="761" spans="3:51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</row>
    <row r="762" spans="3:51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</row>
    <row r="763" spans="3:51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</row>
    <row r="764" spans="3:51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</row>
    <row r="765" spans="3:51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</row>
    <row r="766" spans="3:51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</row>
    <row r="767" spans="3:51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</row>
    <row r="768" spans="3:51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</row>
    <row r="769" spans="3:51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</row>
    <row r="770" spans="3:51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</row>
    <row r="771" spans="3:51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</row>
    <row r="772" spans="3:51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</row>
    <row r="773" spans="3:51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</row>
    <row r="774" spans="3:51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</row>
    <row r="775" spans="3:51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</row>
    <row r="776" spans="3:51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</row>
    <row r="777" spans="3:51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</row>
    <row r="778" spans="3:51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</row>
    <row r="779" spans="3:51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</row>
    <row r="780" spans="3:51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</row>
    <row r="781" spans="3:51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</row>
    <row r="782" spans="3:51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</row>
    <row r="783" spans="3:51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</row>
    <row r="784" spans="3:51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</row>
    <row r="785" spans="3:51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</row>
    <row r="786" spans="3:51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</row>
    <row r="787" spans="3:51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</row>
    <row r="788" spans="3:51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</row>
    <row r="789" spans="3:51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</row>
    <row r="790" spans="3:51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</row>
    <row r="791" spans="3:51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</row>
    <row r="792" spans="3:51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</row>
    <row r="793" spans="3:51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</row>
    <row r="794" spans="3:51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</row>
    <row r="795" spans="3:51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</row>
    <row r="796" spans="3:51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</row>
    <row r="797" spans="3:51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</row>
    <row r="798" spans="3:51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</row>
    <row r="799" spans="3:51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</row>
    <row r="800" spans="3:51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</row>
    <row r="801" spans="3:51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</row>
    <row r="802" spans="3:51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</row>
    <row r="803" spans="3:51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</row>
    <row r="804" spans="3:51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</row>
    <row r="805" spans="3:51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</row>
    <row r="806" spans="3:51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</row>
    <row r="807" spans="3:51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</row>
    <row r="808" spans="3:51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</row>
    <row r="809" spans="3:51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</row>
    <row r="810" spans="3:51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</row>
    <row r="811" spans="3:51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</row>
    <row r="812" spans="3:51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</row>
    <row r="813" spans="3:51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</row>
    <row r="814" spans="3:51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</row>
    <row r="815" spans="3:51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</row>
    <row r="816" spans="3:51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</row>
    <row r="817" spans="3:51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</row>
    <row r="818" spans="3:51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</row>
    <row r="819" spans="3:51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</row>
    <row r="820" spans="3:51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</row>
    <row r="821" spans="3:51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</row>
    <row r="822" spans="3:51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</row>
    <row r="823" spans="3:51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</row>
    <row r="824" spans="3:51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</row>
    <row r="825" spans="3:51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</row>
    <row r="826" spans="3:51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</row>
    <row r="827" spans="3:51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</row>
    <row r="828" spans="3:51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</row>
    <row r="829" spans="3:51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</row>
    <row r="830" spans="3:51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</row>
    <row r="831" spans="3:51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</row>
    <row r="832" spans="3:51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</row>
    <row r="833" spans="3:51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</row>
    <row r="834" spans="3:51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</row>
    <row r="835" spans="3:51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</row>
    <row r="836" spans="3:51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</row>
    <row r="837" spans="3:51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</row>
    <row r="838" spans="3:51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</row>
    <row r="839" spans="3:51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</row>
    <row r="840" spans="3:51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</row>
    <row r="841" spans="3:51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</row>
    <row r="842" spans="3:51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</row>
    <row r="843" spans="3:51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</row>
    <row r="844" spans="3:51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</row>
    <row r="845" spans="3:51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</row>
    <row r="846" spans="3:51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</row>
    <row r="847" spans="3:51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</row>
    <row r="848" spans="3:51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</row>
    <row r="849" spans="3:51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</row>
    <row r="850" spans="3:51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</row>
    <row r="851" spans="3:51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</row>
    <row r="852" spans="3:51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</row>
    <row r="853" spans="3:51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</row>
    <row r="854" spans="3:51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</row>
    <row r="855" spans="3:51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</row>
    <row r="856" spans="3:51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</row>
    <row r="857" spans="3:51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</row>
    <row r="858" spans="3:51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</row>
    <row r="859" spans="3:51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</row>
    <row r="860" spans="3:51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</row>
    <row r="861" spans="3:51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</row>
    <row r="862" spans="3:51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</row>
    <row r="863" spans="3:51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</row>
    <row r="864" spans="3:51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</row>
    <row r="865" spans="3:51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</row>
    <row r="866" spans="3:51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</row>
    <row r="867" spans="3:51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</row>
    <row r="868" spans="3:51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</row>
    <row r="869" spans="3:51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</row>
    <row r="870" spans="3:51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</row>
    <row r="871" spans="3:51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</row>
    <row r="872" spans="3:51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</row>
    <row r="873" spans="3:51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</row>
    <row r="874" spans="3:51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</row>
    <row r="875" spans="3:51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</row>
    <row r="876" spans="3:51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</row>
    <row r="877" spans="3:51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</row>
    <row r="878" spans="3:51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</row>
    <row r="879" spans="3:51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</row>
    <row r="880" spans="3:51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</row>
    <row r="881" spans="3:51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</row>
    <row r="882" spans="3:51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</row>
    <row r="883" spans="3:51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</row>
    <row r="884" spans="3:51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</row>
    <row r="885" spans="3:51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</row>
    <row r="886" spans="3:51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</row>
    <row r="887" spans="3:51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</row>
    <row r="888" spans="3:51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</row>
    <row r="889" spans="3:51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</row>
    <row r="890" spans="3:51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</row>
    <row r="891" spans="3:51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</row>
    <row r="892" spans="3:51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</row>
    <row r="893" spans="3:51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</row>
    <row r="894" spans="3:51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</row>
    <row r="895" spans="3:51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</row>
    <row r="896" spans="3:51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</row>
    <row r="897" spans="3:51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</row>
    <row r="898" spans="3:51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</row>
    <row r="899" spans="3:51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</row>
    <row r="900" spans="3:51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</row>
    <row r="901" spans="3:51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</row>
    <row r="902" spans="3:51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</row>
    <row r="903" spans="3:51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</row>
    <row r="904" spans="3:51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</row>
    <row r="905" spans="3:51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</row>
    <row r="906" spans="3:51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</row>
    <row r="907" spans="3:51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</row>
    <row r="908" spans="3:51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</row>
    <row r="909" spans="3:51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</row>
    <row r="910" spans="3:51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</row>
    <row r="911" spans="3:51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</row>
    <row r="912" spans="3:51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</row>
    <row r="913" spans="3:51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</row>
    <row r="914" spans="3:51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</row>
    <row r="915" spans="3:51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</row>
    <row r="916" spans="3:51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</row>
    <row r="917" spans="3:51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</row>
    <row r="918" spans="3:51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</row>
    <row r="919" spans="3:51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</row>
    <row r="920" spans="3:51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</row>
    <row r="921" spans="3:51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</row>
    <row r="922" spans="3:51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</row>
    <row r="923" spans="3:51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</row>
    <row r="924" spans="3:51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</row>
    <row r="925" spans="3:51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</row>
    <row r="926" spans="3:51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</row>
    <row r="927" spans="3:51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</row>
    <row r="928" spans="3:51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</row>
    <row r="929" spans="3:51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</row>
    <row r="930" spans="3:51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</row>
    <row r="931" spans="3:51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</row>
    <row r="932" spans="3:51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</row>
    <row r="933" spans="3:51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</row>
    <row r="934" spans="3:51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</row>
    <row r="935" spans="3:51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</row>
    <row r="936" spans="3:51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</row>
    <row r="937" spans="3:51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</row>
    <row r="938" spans="3:51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</row>
    <row r="939" spans="3:51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</row>
    <row r="940" spans="3:51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</row>
    <row r="941" spans="3:51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</row>
    <row r="942" spans="3:51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</row>
    <row r="943" spans="3:51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</row>
    <row r="944" spans="3:51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</row>
    <row r="945" spans="3:51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</row>
    <row r="946" spans="3:51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</row>
    <row r="947" spans="3:51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</row>
    <row r="948" spans="3:51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</row>
    <row r="949" spans="3:51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</row>
    <row r="950" spans="3:51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</row>
    <row r="951" spans="3:51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</row>
    <row r="952" spans="3:51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</row>
    <row r="953" spans="3:51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</row>
    <row r="954" spans="3:51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</row>
    <row r="955" spans="3:51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</row>
    <row r="956" spans="3:51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</row>
    <row r="957" spans="3:51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</row>
    <row r="958" spans="3:51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</row>
    <row r="959" spans="3:51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</row>
    <row r="960" spans="3:51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</row>
    <row r="961" spans="3:51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</row>
    <row r="962" spans="3:51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</row>
    <row r="963" spans="3:51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</row>
    <row r="964" spans="3:51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</row>
    <row r="965" spans="3:51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</row>
    <row r="966" spans="3:51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</row>
    <row r="967" spans="3:51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</row>
    <row r="968" spans="3:51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</row>
    <row r="969" spans="3:51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</row>
    <row r="970" spans="3:51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</row>
    <row r="971" spans="3:51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</row>
    <row r="972" spans="3:51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</row>
    <row r="973" spans="3:51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</row>
    <row r="974" spans="3:51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</row>
    <row r="975" spans="3:51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</row>
    <row r="976" spans="3:51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</row>
    <row r="977" spans="3:51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</row>
    <row r="978" spans="3:51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</row>
    <row r="979" spans="3:51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</row>
    <row r="980" spans="3:51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</row>
    <row r="981" spans="3:51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</row>
    <row r="982" spans="3:51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</row>
    <row r="983" spans="3:51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</row>
    <row r="984" spans="3:51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</row>
    <row r="985" spans="3:51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</row>
    <row r="986" spans="3:51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</row>
    <row r="987" spans="3:51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</row>
    <row r="988" spans="3:51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</row>
    <row r="989" spans="3:51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</row>
    <row r="990" spans="3:51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</row>
    <row r="991" spans="3:51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</row>
    <row r="992" spans="3:51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</row>
    <row r="993" spans="3:51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</row>
    <row r="994" spans="3:51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</row>
    <row r="995" spans="3:51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</row>
    <row r="996" spans="3:51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</row>
    <row r="997" spans="3:51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</row>
    <row r="998" spans="3:51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</row>
    <row r="999" spans="3:51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</row>
    <row r="1000" spans="3:51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</row>
    <row r="1001" spans="3:51"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</row>
    <row r="1002" spans="3:51"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</row>
    <row r="1003" spans="3:51"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</row>
    <row r="1004" spans="3:51"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</row>
    <row r="1005" spans="3:51"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</row>
    <row r="1006" spans="3:51"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</row>
    <row r="1007" spans="3:51"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</row>
    <row r="1008" spans="3:51"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</row>
    <row r="1009" spans="3:51"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</row>
    <row r="1010" spans="3:51"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</row>
    <row r="1011" spans="3:51"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</row>
    <row r="1012" spans="3:51"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</row>
    <row r="1013" spans="3:51"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</row>
    <row r="1014" spans="3:51"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</row>
    <row r="1015" spans="3:51"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</row>
    <row r="1016" spans="3:51"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</row>
    <row r="1017" spans="3:51"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</row>
    <row r="1018" spans="3:51"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</row>
    <row r="1019" spans="3:51"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</row>
    <row r="1020" spans="3:51"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</row>
    <row r="1021" spans="3:51"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</row>
    <row r="1022" spans="3:51"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</row>
    <row r="1023" spans="3:51"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</row>
    <row r="1024" spans="3:51"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</row>
    <row r="1025" spans="3:51"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</row>
    <row r="1026" spans="3:51"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</row>
    <row r="1027" spans="3:51"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</row>
    <row r="1028" spans="3:51"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</row>
    <row r="1029" spans="3:51"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</row>
    <row r="1030" spans="3:51"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</row>
    <row r="1031" spans="3:51"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</row>
    <row r="1032" spans="3:51"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</row>
    <row r="1033" spans="3:51"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</row>
    <row r="1034" spans="3:51"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</row>
    <row r="1035" spans="3:51"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</row>
    <row r="1036" spans="3:51"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</row>
    <row r="1037" spans="3:51"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</row>
    <row r="1038" spans="3:51"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</row>
    <row r="1039" spans="3:51"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</row>
    <row r="1040" spans="3:51"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</row>
    <row r="1041" spans="3:51"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</row>
    <row r="1042" spans="3:51"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</row>
    <row r="1043" spans="3:51"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</row>
    <row r="1044" spans="3:51"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</row>
    <row r="1045" spans="3:51"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</row>
    <row r="1046" spans="3:51"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</row>
    <row r="1047" spans="3:51"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</row>
    <row r="1048" spans="3:51"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</row>
    <row r="1049" spans="3:51"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</row>
    <row r="1050" spans="3:51"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</row>
    <row r="1051" spans="3:51"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</row>
    <row r="1052" spans="3:51"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</row>
    <row r="1053" spans="3:51"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</row>
    <row r="1054" spans="3:51"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</row>
    <row r="1055" spans="3:51"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</row>
    <row r="1056" spans="3:51"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</row>
    <row r="1057" spans="3:51"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</row>
    <row r="1058" spans="3:51"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</row>
    <row r="1059" spans="3:51"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</row>
    <row r="1060" spans="3:51"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</row>
    <row r="1061" spans="3:51"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</row>
    <row r="1062" spans="3:51"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</row>
    <row r="1063" spans="3:51"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</row>
    <row r="1064" spans="3:51"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</row>
    <row r="1065" spans="3:51"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</row>
    <row r="1066" spans="3:51"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</row>
    <row r="1067" spans="3:51"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</row>
    <row r="1068" spans="3:51"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</row>
    <row r="1069" spans="3:51"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</row>
    <row r="1070" spans="3:51"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</row>
    <row r="1071" spans="3:51"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</row>
    <row r="1072" spans="3:51"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</row>
    <row r="1073" spans="3:51"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</row>
    <row r="1074" spans="3:51"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</row>
    <row r="1075" spans="3:51"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</row>
    <row r="1076" spans="3:51"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</row>
    <row r="1077" spans="3:51"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</row>
    <row r="1078" spans="3:51"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</row>
    <row r="1079" spans="3:51"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</row>
    <row r="1080" spans="3:51"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</row>
    <row r="1081" spans="3:51"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</row>
    <row r="1082" spans="3:51"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</row>
    <row r="1083" spans="3:51"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</row>
    <row r="1084" spans="3:51"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</row>
    <row r="1085" spans="3:51"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</row>
    <row r="1086" spans="3:51"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</row>
    <row r="1087" spans="3:51"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</row>
    <row r="1088" spans="3:51"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</row>
    <row r="1089" spans="3:51"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</row>
    <row r="1090" spans="3:51"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</row>
    <row r="1091" spans="3:51"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</row>
    <row r="1092" spans="3:51"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</row>
    <row r="1093" spans="3:51"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</row>
    <row r="1094" spans="3:51"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</row>
    <row r="1095" spans="3:51"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</row>
    <row r="1096" spans="3:51"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</row>
    <row r="1097" spans="3:51"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</row>
    <row r="1098" spans="3:51"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</row>
    <row r="1099" spans="3:51"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</row>
    <row r="1100" spans="3:51"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</row>
    <row r="1101" spans="3:51"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</row>
    <row r="1102" spans="3:51"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</row>
    <row r="1103" spans="3:51"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</row>
    <row r="1104" spans="3:51"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</row>
    <row r="1105" spans="3:51"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</row>
    <row r="1106" spans="3:51"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</row>
    <row r="1107" spans="3:51"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</row>
    <row r="1108" spans="3:51"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</row>
    <row r="1109" spans="3:51"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</row>
    <row r="1110" spans="3:51"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</row>
    <row r="1111" spans="3:51"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</row>
    <row r="1112" spans="3:51"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</row>
    <row r="1113" spans="3:51"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</row>
    <row r="1114" spans="3:51"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</row>
    <row r="1115" spans="3:51"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</row>
    <row r="1116" spans="3:51"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</row>
    <row r="1117" spans="3:51"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</row>
    <row r="1118" spans="3:51"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</row>
    <row r="1119" spans="3:51"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</row>
    <row r="1120" spans="3:51"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</row>
    <row r="1121" spans="3:51"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</row>
    <row r="1122" spans="3:51"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</row>
    <row r="1123" spans="3:51"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</row>
    <row r="1124" spans="3:51"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</row>
    <row r="1125" spans="3:51"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</row>
    <row r="1126" spans="3:51"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</row>
    <row r="1127" spans="3:51"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</row>
    <row r="1128" spans="3:51"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</row>
    <row r="1129" spans="3:51"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</row>
    <row r="1130" spans="3:51"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</row>
    <row r="1131" spans="3:51"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</row>
    <row r="1132" spans="3:51"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</row>
    <row r="1133" spans="3:51"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</row>
    <row r="1134" spans="3:51"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</row>
    <row r="1135" spans="3:51"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</row>
    <row r="1136" spans="3:51"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</row>
    <row r="1137" spans="3:51"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</row>
    <row r="1138" spans="3:51"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</row>
    <row r="1139" spans="3:51"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</row>
    <row r="1140" spans="3:51"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</row>
    <row r="1141" spans="3:51"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</row>
    <row r="1142" spans="3:51"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</row>
    <row r="1143" spans="3:51"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</row>
    <row r="1144" spans="3:51"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</row>
    <row r="1145" spans="3:51"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</row>
    <row r="1146" spans="3:51"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</row>
    <row r="1147" spans="3:51"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</row>
    <row r="1148" spans="3:51"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</row>
    <row r="1149" spans="3:51"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</row>
    <row r="1150" spans="3:51"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</row>
    <row r="1151" spans="3:51"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</row>
    <row r="1152" spans="3:51"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</row>
    <row r="1153" spans="3:51"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</row>
    <row r="1154" spans="3:51"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</row>
    <row r="1155" spans="3:51"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</row>
    <row r="1156" spans="3:51"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</row>
    <row r="1157" spans="3:51"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</row>
    <row r="1158" spans="3:51"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</row>
    <row r="1159" spans="3:51"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</row>
    <row r="1160" spans="3:51"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</row>
    <row r="1161" spans="3:51"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</row>
    <row r="1162" spans="3:51"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</row>
    <row r="1163" spans="3:51"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</row>
    <row r="1164" spans="3:51"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</row>
    <row r="1165" spans="3:51"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</row>
    <row r="1166" spans="3:51"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</row>
    <row r="1167" spans="3:51"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</row>
    <row r="1168" spans="3:51"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</row>
    <row r="1169" spans="3:51"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</row>
    <row r="1170" spans="3:51"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</row>
    <row r="1171" spans="3:51"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</row>
    <row r="1172" spans="3:51"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</row>
    <row r="1173" spans="3:51"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</row>
    <row r="1174" spans="3:51"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</row>
    <row r="1175" spans="3:51"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</row>
    <row r="1176" spans="3:51"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</row>
    <row r="1177" spans="3:51"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</row>
    <row r="1178" spans="3:51"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</row>
    <row r="1179" spans="3:51"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</row>
    <row r="1180" spans="3:51"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</row>
    <row r="1181" spans="3:51"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</row>
    <row r="1182" spans="3:51"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</row>
    <row r="1183" spans="3:51"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</row>
    <row r="1184" spans="3:51"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</row>
    <row r="1185" spans="3:51"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</row>
    <row r="1186" spans="3:51"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</row>
    <row r="1187" spans="3:51"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</row>
    <row r="1188" spans="3:51"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</row>
    <row r="1189" spans="3:51"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</row>
    <row r="1190" spans="3:51"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</row>
    <row r="1191" spans="3:51"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</row>
    <row r="1192" spans="3:51"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</row>
    <row r="1193" spans="3:51"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</row>
    <row r="1194" spans="3:51"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</row>
    <row r="1195" spans="3:51"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</row>
    <row r="1196" spans="3:51"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</row>
    <row r="1197" spans="3:51"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</row>
    <row r="1198" spans="3:51"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</row>
    <row r="1199" spans="3:51"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</row>
    <row r="1200" spans="3:51"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</row>
    <row r="1201" spans="3:51"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</row>
    <row r="1202" spans="3:51"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</row>
    <row r="1203" spans="3:51"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</row>
    <row r="1204" spans="3:51"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</row>
    <row r="1205" spans="3:51"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</row>
    <row r="1206" spans="3:51"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</row>
    <row r="1207" spans="3:51"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</row>
    <row r="1208" spans="3:51"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</row>
    <row r="1209" spans="3:51"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</row>
    <row r="1210" spans="3:51"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</row>
    <row r="1211" spans="3:51"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</row>
    <row r="1212" spans="3:51"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</row>
    <row r="1213" spans="3:51"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</row>
    <row r="1214" spans="3:51"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</row>
    <row r="1215" spans="3:51"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</row>
    <row r="1216" spans="3:51"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</row>
    <row r="1217" spans="3:51"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</row>
    <row r="1218" spans="3:51"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</row>
    <row r="1219" spans="3:51"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</row>
    <row r="1220" spans="3:51"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</row>
    <row r="1221" spans="3:51"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</row>
    <row r="1222" spans="3:51"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</row>
    <row r="1223" spans="3:51"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</row>
    <row r="1224" spans="3:51"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</row>
    <row r="1225" spans="3:51"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</row>
    <row r="1226" spans="3:51"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</row>
    <row r="1227" spans="3:51"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</row>
    <row r="1228" spans="3:51"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</row>
    <row r="1229" spans="3:51"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</row>
    <row r="1230" spans="3:51"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</row>
    <row r="1231" spans="3:51"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</row>
    <row r="1232" spans="3:51"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</row>
    <row r="1233" spans="3:51"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</row>
    <row r="1234" spans="3:51"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</row>
    <row r="1235" spans="3:51"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</row>
    <row r="1236" spans="3:51"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</row>
    <row r="1237" spans="3:51"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</row>
    <row r="1238" spans="3:51"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</row>
    <row r="1239" spans="3:51"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</row>
    <row r="1240" spans="3:51"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</row>
    <row r="1241" spans="3:51"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</row>
    <row r="1242" spans="3:51"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</row>
    <row r="1243" spans="3:51"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</row>
    <row r="1244" spans="3:51"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</row>
    <row r="1245" spans="3:51"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</row>
    <row r="1246" spans="3:51"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</row>
    <row r="1247" spans="3:51"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</row>
    <row r="1248" spans="3:51"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</row>
    <row r="1249" spans="3:51"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</row>
    <row r="1250" spans="3:51"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</row>
    <row r="1251" spans="3:51"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</row>
    <row r="1252" spans="3:51"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</row>
    <row r="1253" spans="3:51"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</row>
    <row r="1254" spans="3:51"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</row>
    <row r="1255" spans="3:51"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</row>
    <row r="1256" spans="3:51"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</row>
    <row r="1257" spans="3:51"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</row>
    <row r="1258" spans="3:51"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</row>
    <row r="1259" spans="3:51"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</row>
    <row r="1260" spans="3:51"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</row>
    <row r="1261" spans="3:51"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</row>
    <row r="1262" spans="3:51"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</row>
    <row r="1263" spans="3:51"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</row>
    <row r="1264" spans="3:51"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</row>
    <row r="1265" spans="3:51"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</row>
    <row r="1266" spans="3:51"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</row>
    <row r="1267" spans="3:51"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</row>
    <row r="1268" spans="3:51"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</row>
    <row r="1269" spans="3:51"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</row>
    <row r="1270" spans="3:51"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</row>
    <row r="1271" spans="3:51"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</row>
    <row r="1272" spans="3:51"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</row>
    <row r="1273" spans="3:51"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</row>
    <row r="1274" spans="3:51"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</row>
    <row r="1275" spans="3:51"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</row>
    <row r="1276" spans="3:51"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</row>
    <row r="1277" spans="3:51"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</row>
    <row r="1278" spans="3:51"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</row>
    <row r="1279" spans="3:51"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</row>
    <row r="1280" spans="3:51"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</row>
    <row r="1281" spans="3:51"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</row>
    <row r="1282" spans="3:51"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</row>
    <row r="1283" spans="3:51"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</row>
    <row r="1284" spans="3:51"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</row>
    <row r="1285" spans="3:51"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</row>
    <row r="1286" spans="3:51"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</row>
    <row r="1287" spans="3:51"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</row>
    <row r="1288" spans="3:51"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</row>
    <row r="1289" spans="3:51"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</row>
    <row r="1290" spans="3:51"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</row>
    <row r="1291" spans="3:51"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</row>
    <row r="1292" spans="3:51"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</row>
    <row r="1293" spans="3:51"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</row>
    <row r="1294" spans="3:51"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</row>
    <row r="1295" spans="3:51"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</row>
    <row r="1296" spans="3:51"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</row>
    <row r="1297" spans="3:51"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</row>
    <row r="1298" spans="3:51"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</row>
    <row r="1299" spans="3:51"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</row>
    <row r="1300" spans="3:51"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</row>
    <row r="1301" spans="3:51"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</row>
    <row r="1302" spans="3:51"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</row>
    <row r="1303" spans="3:51"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</row>
    <row r="1304" spans="3:51"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</row>
    <row r="1305" spans="3:51"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</row>
    <row r="1306" spans="3:51"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</row>
    <row r="1307" spans="3:51"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</row>
    <row r="1308" spans="3:51"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</row>
    <row r="1309" spans="3:51"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</row>
    <row r="1310" spans="3:51"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</row>
    <row r="1311" spans="3:51"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</row>
    <row r="1312" spans="3:51"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</row>
    <row r="1313" spans="3:51"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</row>
    <row r="1314" spans="3:51"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</row>
    <row r="1315" spans="3:51"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</row>
    <row r="1316" spans="3:51"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</row>
    <row r="1317" spans="3:51"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</row>
    <row r="1318" spans="3:51"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</row>
    <row r="1319" spans="3:51"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</row>
    <row r="1320" spans="3:51"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</row>
    <row r="1321" spans="3:51"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</row>
    <row r="1322" spans="3:51"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</row>
    <row r="1323" spans="3:51"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</row>
    <row r="1324" spans="3:51"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</row>
    <row r="1325" spans="3:51"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</row>
    <row r="1326" spans="3:51"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</row>
    <row r="1327" spans="3:51"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</row>
    <row r="1328" spans="3:51"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</row>
    <row r="1329" spans="3:51"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</row>
    <row r="1330" spans="3:51"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</row>
    <row r="1331" spans="3:51"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</row>
    <row r="1332" spans="3:51"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</row>
    <row r="1333" spans="3:51"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</row>
    <row r="1334" spans="3:51"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</row>
    <row r="1335" spans="3:51"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</row>
    <row r="1336" spans="3:51"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</row>
    <row r="1337" spans="3:51"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</row>
    <row r="1338" spans="3:51"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</row>
    <row r="1339" spans="3:51"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</row>
    <row r="1340" spans="3:51"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</row>
    <row r="1341" spans="3:51"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</row>
    <row r="1342" spans="3:51"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</row>
    <row r="1343" spans="3:51"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</row>
    <row r="1344" spans="3:51"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</row>
    <row r="1345" spans="3:51"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</row>
    <row r="1346" spans="3:51"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</row>
    <row r="1347" spans="3:51"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</row>
    <row r="1348" spans="3:51"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</row>
    <row r="1349" spans="3:51"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</row>
    <row r="1350" spans="3:51"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</row>
    <row r="1351" spans="3:51"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</row>
    <row r="1352" spans="3:51"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</row>
    <row r="1353" spans="3:51"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</row>
    <row r="1354" spans="3:51"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</row>
    <row r="1355" spans="3:51"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</row>
    <row r="1356" spans="3:51"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</row>
    <row r="1357" spans="3:51"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</row>
    <row r="1358" spans="3:51"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</row>
    <row r="1359" spans="3:51"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</row>
    <row r="1360" spans="3:51"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</row>
    <row r="1361" spans="3:51"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</row>
    <row r="1362" spans="3:51"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</row>
    <row r="1363" spans="3:51"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</row>
    <row r="1364" spans="3:51"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</row>
    <row r="1365" spans="3:51"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</row>
    <row r="1366" spans="3:51"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</row>
    <row r="1367" spans="3:51"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</row>
    <row r="1368" spans="3:51"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</row>
    <row r="1369" spans="3:51"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</row>
    <row r="1370" spans="3:51"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</row>
    <row r="1371" spans="3:51"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</row>
    <row r="1372" spans="3:51"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</row>
    <row r="1373" spans="3:51"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</row>
    <row r="1374" spans="3:51"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</row>
    <row r="1375" spans="3:51"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</row>
    <row r="1376" spans="3:51"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</row>
    <row r="1377" spans="3:51"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</row>
    <row r="1378" spans="3:51"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</row>
    <row r="1379" spans="3:51"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</row>
    <row r="1380" spans="3:51"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</row>
    <row r="1381" spans="3:51"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</row>
    <row r="1382" spans="3:51"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</row>
    <row r="1383" spans="3:51"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</row>
    <row r="1384" spans="3:51"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</row>
    <row r="1385" spans="3:51"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</row>
    <row r="1386" spans="3:51"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</row>
    <row r="1387" spans="3:51"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</row>
    <row r="1388" spans="3:51"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</row>
    <row r="1389" spans="3:51"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</row>
    <row r="1390" spans="3:51"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</row>
    <row r="1391" spans="3:51"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</row>
    <row r="1392" spans="3:51"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</row>
    <row r="1393" spans="3:51"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</row>
    <row r="1394" spans="3:51"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</row>
    <row r="1395" spans="3:51"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</row>
    <row r="1396" spans="3:51"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</row>
    <row r="1397" spans="3:51"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</row>
    <row r="1398" spans="3:51"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</row>
    <row r="1399" spans="3:51"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</row>
    <row r="1400" spans="3:51"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</row>
    <row r="1401" spans="3:51"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</row>
    <row r="1402" spans="3:51"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</row>
    <row r="1403" spans="3:51"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</row>
    <row r="1404" spans="3:51"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</row>
    <row r="1405" spans="3:51"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</row>
    <row r="1406" spans="3:51"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</row>
    <row r="1407" spans="3:51"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</row>
    <row r="1408" spans="3:51"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</row>
    <row r="1409" spans="3:51"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</row>
    <row r="1410" spans="3:51"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</row>
    <row r="1411" spans="3:51"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</row>
    <row r="1412" spans="3:51"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</row>
    <row r="1413" spans="3:51"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</row>
    <row r="1414" spans="3:51"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</row>
    <row r="1415" spans="3:51"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</row>
    <row r="1416" spans="3:51"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</row>
    <row r="1417" spans="3:51"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</row>
    <row r="1418" spans="3:51"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</row>
    <row r="1419" spans="3:51"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</row>
    <row r="1420" spans="3:51"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</row>
    <row r="1421" spans="3:51"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</row>
    <row r="1422" spans="3:51"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</row>
    <row r="1423" spans="3:51"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</row>
    <row r="1424" spans="3:51"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</row>
    <row r="1425" spans="3:51"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</row>
    <row r="1426" spans="3:51"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</row>
    <row r="1427" spans="3:51"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</row>
    <row r="1428" spans="3:51"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</row>
    <row r="1429" spans="3:51"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</row>
    <row r="1430" spans="3:51"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</row>
    <row r="1431" spans="3:51"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</row>
    <row r="1432" spans="3:51"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</row>
    <row r="1433" spans="3:51"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</row>
    <row r="1434" spans="3:51"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</row>
    <row r="1435" spans="3:51"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</row>
    <row r="1436" spans="3:51"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</row>
    <row r="1437" spans="3:51"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</row>
    <row r="1438" spans="3:51"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</row>
    <row r="1439" spans="3:51"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</row>
    <row r="1440" spans="3:51"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</row>
    <row r="1441" spans="3:51"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</row>
    <row r="1442" spans="3:51"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</row>
    <row r="1443" spans="3:51"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</row>
    <row r="1444" spans="3:51"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</row>
    <row r="1445" spans="3:51"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</row>
    <row r="1446" spans="3:51"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</row>
    <row r="1447" spans="3:51"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</row>
    <row r="1448" spans="3:51"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</row>
    <row r="1449" spans="3:51"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</row>
    <row r="1450" spans="3:51"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</row>
    <row r="1451" spans="3:51"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</row>
    <row r="1452" spans="3:51"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</row>
    <row r="1453" spans="3:51"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</row>
    <row r="1454" spans="3:51"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</row>
    <row r="1455" spans="3:51"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</row>
    <row r="1456" spans="3:51"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</row>
    <row r="1457" spans="3:51"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</row>
    <row r="1458" spans="3:51"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</row>
    <row r="1459" spans="3:51"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</row>
    <row r="1460" spans="3:51"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</row>
    <row r="1461" spans="3:51"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</row>
    <row r="1462" spans="3:51"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</row>
    <row r="1463" spans="3:51"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</row>
    <row r="1464" spans="3:51"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</row>
    <row r="1465" spans="3:51"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</row>
    <row r="1466" spans="3:51"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</row>
    <row r="1467" spans="3:51"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</row>
    <row r="1468" spans="3:51"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</row>
    <row r="1469" spans="3:51"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</row>
    <row r="1470" spans="3:51"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</row>
    <row r="1471" spans="3:51"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</row>
    <row r="1472" spans="3:51"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</row>
    <row r="1473" spans="3:51"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</row>
    <row r="1474" spans="3:51"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</row>
    <row r="1475" spans="3:51"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</row>
    <row r="1476" spans="3:51"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</row>
    <row r="1477" spans="3:51"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</row>
    <row r="1478" spans="3:51"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</row>
    <row r="1479" spans="3:51"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</row>
    <row r="1480" spans="3:51"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</row>
    <row r="1481" spans="3:51"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</row>
    <row r="1482" spans="3:51"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</row>
    <row r="1483" spans="3:51"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</row>
    <row r="1484" spans="3:51"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</row>
    <row r="1485" spans="3:51"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</row>
    <row r="1486" spans="3:51"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</row>
    <row r="1487" spans="3:51"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</row>
    <row r="1488" spans="3:51"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</row>
    <row r="1489" spans="3:51"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</row>
    <row r="1490" spans="3:51"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</row>
    <row r="1491" spans="3:51"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</row>
    <row r="1492" spans="3:51"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</row>
    <row r="1493" spans="3:51"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</row>
    <row r="1494" spans="3:51"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</row>
    <row r="1495" spans="3:51"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</row>
    <row r="1496" spans="3:51"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</row>
    <row r="1497" spans="3:51"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</row>
    <row r="1498" spans="3:51"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</row>
    <row r="1499" spans="3:51"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</row>
    <row r="1500" spans="3:51"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</row>
    <row r="1501" spans="3:51"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</row>
    <row r="1502" spans="3:51"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</row>
    <row r="1503" spans="3:51"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</row>
    <row r="1504" spans="3:51"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</row>
    <row r="1505" spans="3:51"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</row>
    <row r="1506" spans="3:51"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</row>
    <row r="1507" spans="3:51"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</row>
    <row r="1508" spans="3:51"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</row>
    <row r="1509" spans="3:51"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</row>
    <row r="1510" spans="3:51"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</row>
    <row r="1511" spans="3:51"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</row>
    <row r="1512" spans="3:51"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</row>
    <row r="1513" spans="3:51"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</row>
    <row r="1514" spans="3:51"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</row>
    <row r="1515" spans="3:51"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</row>
    <row r="1516" spans="3:51"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</row>
    <row r="1517" spans="3:51"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</row>
    <row r="1518" spans="3:51"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</row>
    <row r="1519" spans="3:51"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</row>
    <row r="1520" spans="3:51"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</row>
    <row r="1521" spans="3:51"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</row>
    <row r="1522" spans="3:51"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</row>
    <row r="1523" spans="3:51"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</row>
    <row r="1524" spans="3:51"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</row>
    <row r="1525" spans="3:51"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</row>
    <row r="1526" spans="3:51"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</row>
    <row r="1527" spans="3:51"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</row>
    <row r="1528" spans="3:51"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</row>
    <row r="1529" spans="3:51"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</row>
    <row r="1530" spans="3:51"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</row>
    <row r="1531" spans="3:51"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</row>
    <row r="1532" spans="3:51"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</row>
    <row r="1533" spans="3:51"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</row>
    <row r="1534" spans="3:51"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</row>
    <row r="1535" spans="3:51"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</row>
    <row r="1536" spans="3:51"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</row>
    <row r="1537" spans="3:51"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</row>
    <row r="1538" spans="3:51"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</row>
    <row r="1539" spans="3:51"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</row>
    <row r="1540" spans="3:51"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</row>
    <row r="1541" spans="3:51"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</row>
    <row r="1542" spans="3:51"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</row>
    <row r="1543" spans="3:51"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</row>
    <row r="1544" spans="3:51"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</row>
    <row r="1545" spans="3:51"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</row>
    <row r="1546" spans="3:51"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</row>
    <row r="1547" spans="3:51"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</row>
    <row r="1548" spans="3:51"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</row>
    <row r="1549" spans="3:51"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</row>
    <row r="1550" spans="3:51"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</row>
    <row r="1551" spans="3:51"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</row>
    <row r="1552" spans="3:51"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</row>
    <row r="1553" spans="3:51"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</row>
    <row r="1554" spans="3:51"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</row>
    <row r="1555" spans="3:51"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</row>
    <row r="1556" spans="3:51"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</row>
    <row r="1557" spans="3:51"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</row>
    <row r="1558" spans="3:51"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</row>
    <row r="1559" spans="3:51"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</row>
    <row r="1560" spans="3:51"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</row>
    <row r="1561" spans="3:51"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</row>
    <row r="1562" spans="3:51"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</row>
    <row r="1563" spans="3:51"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</row>
    <row r="1564" spans="3:51"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</row>
    <row r="1565" spans="3:51"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</row>
    <row r="1566" spans="3:51"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</row>
    <row r="1567" spans="3:51"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</row>
    <row r="1568" spans="3:51"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</row>
    <row r="1569" spans="3:51"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</row>
    <row r="1570" spans="3:51"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</row>
    <row r="1571" spans="3:51"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</row>
    <row r="1572" spans="3:51"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</row>
    <row r="1573" spans="3:51"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</row>
    <row r="1574" spans="3:51"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</row>
    <row r="1575" spans="3:51"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</row>
    <row r="1576" spans="3:51"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</row>
    <row r="1577" spans="3:51"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</row>
    <row r="1578" spans="3:51"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</row>
    <row r="1579" spans="3:51"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</row>
    <row r="1580" spans="3:51"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</row>
    <row r="1581" spans="3:51"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</row>
    <row r="1582" spans="3:51"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</row>
    <row r="1583" spans="3:51"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</row>
    <row r="1584" spans="3:51"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</row>
    <row r="1585" spans="3:51"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</row>
    <row r="1586" spans="3:51"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</row>
    <row r="1587" spans="3:51"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</row>
    <row r="1588" spans="3:51"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</row>
    <row r="1589" spans="3:51"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</row>
    <row r="1590" spans="3:51"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</row>
    <row r="1591" spans="3:51"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</row>
    <row r="1592" spans="3:51"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</row>
    <row r="1593" spans="3:51"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</row>
    <row r="1594" spans="3:51"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</row>
    <row r="1595" spans="3:51"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</row>
    <row r="1596" spans="3:51"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</row>
    <row r="1597" spans="3:51"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</row>
    <row r="1598" spans="3:51"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</row>
    <row r="1599" spans="3:51"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</row>
    <row r="1600" spans="3:51"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</row>
    <row r="1601" spans="3:51"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</row>
    <row r="1602" spans="3:51"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</row>
    <row r="1603" spans="3:51"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</row>
    <row r="1604" spans="3:51"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</row>
    <row r="1605" spans="3:51"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</row>
    <row r="1606" spans="3:51"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</row>
    <row r="1607" spans="3:51"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</row>
    <row r="1608" spans="3:51"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</row>
    <row r="1609" spans="3:51"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</row>
    <row r="1610" spans="3:51"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</row>
    <row r="1611" spans="3:51"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</row>
    <row r="1612" spans="3:51"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</row>
    <row r="1613" spans="3:51"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</row>
    <row r="1614" spans="3:51"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</row>
    <row r="1615" spans="3:51"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</row>
    <row r="1616" spans="3:51"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</row>
    <row r="1617" spans="3:51"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</row>
    <row r="1618" spans="3:51"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</row>
    <row r="1619" spans="3:51"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</row>
    <row r="1620" spans="3:51"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</row>
    <row r="1621" spans="3:51"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</row>
    <row r="1622" spans="3:51"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</row>
    <row r="1623" spans="3:51"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</row>
    <row r="1624" spans="3:51"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</row>
    <row r="1625" spans="3:51"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</row>
    <row r="1626" spans="3:51"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</row>
    <row r="1627" spans="3:51"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</row>
    <row r="1628" spans="3:51"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</row>
    <row r="1629" spans="3:51"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</row>
    <row r="1630" spans="3:51"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</row>
    <row r="1631" spans="3:51"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</row>
    <row r="1632" spans="3:51"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</row>
    <row r="1633" spans="3:51"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</row>
    <row r="1634" spans="3:51"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</row>
    <row r="1635" spans="3:51"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</row>
    <row r="1636" spans="3:51"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</row>
    <row r="1637" spans="3:51"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</row>
    <row r="1638" spans="3:51"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</row>
    <row r="1639" spans="3:51"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</row>
    <row r="1640" spans="3:51"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</row>
    <row r="1641" spans="3:51"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</row>
    <row r="1642" spans="3:51"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</row>
    <row r="1643" spans="3:51"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</row>
    <row r="1644" spans="3:51"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</row>
    <row r="1645" spans="3:51"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</row>
    <row r="1646" spans="3:51"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</row>
    <row r="1647" spans="3:51"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</row>
    <row r="1648" spans="3:51"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</row>
    <row r="1649" spans="3:51"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</row>
    <row r="1650" spans="3:51"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</row>
    <row r="1651" spans="3:51"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</row>
    <row r="1652" spans="3:51"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</row>
    <row r="1653" spans="3:51"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</row>
    <row r="1654" spans="3:51"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</row>
    <row r="1655" spans="3:51"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</row>
    <row r="1656" spans="3:51"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</row>
    <row r="1657" spans="3:51"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</row>
    <row r="1658" spans="3:51"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</row>
    <row r="1659" spans="3:51"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</row>
    <row r="1660" spans="3:51"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</row>
    <row r="1661" spans="3:51"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</row>
    <row r="1662" spans="3:51"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</row>
    <row r="1663" spans="3:51"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</row>
    <row r="1664" spans="3:51"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</row>
    <row r="1665" spans="3:51"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</row>
    <row r="1666" spans="3:51"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</row>
    <row r="1667" spans="3:51"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</row>
    <row r="1668" spans="3:51"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</row>
    <row r="1669" spans="3:51"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</row>
    <row r="1670" spans="3:51"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</row>
    <row r="1671" spans="3:51"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</row>
    <row r="1672" spans="3:51"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</row>
    <row r="1673" spans="3:51"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</row>
    <row r="1674" spans="3:51"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</row>
    <row r="1675" spans="3:51"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</row>
    <row r="1676" spans="3:51"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</row>
    <row r="1677" spans="3:51"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</row>
    <row r="1678" spans="3:51"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</row>
    <row r="1679" spans="3:51"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</row>
    <row r="1680" spans="3:51"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</row>
    <row r="1681" spans="3:51"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</row>
    <row r="1682" spans="3:51"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</row>
    <row r="1683" spans="3:51"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</row>
    <row r="1684" spans="3:51"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</row>
    <row r="1685" spans="3:51"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</row>
    <row r="1686" spans="3:51"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</row>
    <row r="1687" spans="3:51"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</row>
    <row r="1688" spans="3:51"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</row>
    <row r="1689" spans="3:51"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</row>
    <row r="1690" spans="3:51"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</row>
    <row r="1691" spans="3:51"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</row>
    <row r="1692" spans="3:51"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</row>
    <row r="1693" spans="3:51"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</row>
    <row r="1694" spans="3:51"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</row>
    <row r="1695" spans="3:51"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</row>
    <row r="1696" spans="3:51"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</row>
    <row r="1697" spans="3:51"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</row>
    <row r="1698" spans="3:51"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</row>
    <row r="1699" spans="3:51"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</row>
    <row r="1700" spans="3:51"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</row>
    <row r="1701" spans="3:51"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</row>
    <row r="1702" spans="3:51"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</row>
    <row r="1703" spans="3:51"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</row>
    <row r="1704" spans="3:51"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</row>
    <row r="1705" spans="3:51"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</row>
    <row r="1706" spans="3:51"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</row>
    <row r="1707" spans="3:51"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</row>
    <row r="1708" spans="3:51"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</row>
    <row r="1709" spans="3:51"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</row>
    <row r="1710" spans="3:51"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</row>
    <row r="1711" spans="3:51"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</row>
    <row r="1712" spans="3:51"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</row>
    <row r="1713" spans="3:51"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</row>
    <row r="1714" spans="3:51"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</row>
    <row r="1715" spans="3:51"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</row>
    <row r="1716" spans="3:51"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</row>
    <row r="1717" spans="3:51"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</row>
    <row r="1718" spans="3:51"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</row>
    <row r="1719" spans="3:51"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</row>
    <row r="1720" spans="3:51"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</row>
    <row r="1721" spans="3:51"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</row>
    <row r="1722" spans="3:51"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</row>
    <row r="1723" spans="3:51"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</row>
    <row r="1724" spans="3:51"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</row>
    <row r="1725" spans="3:51"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</row>
    <row r="1726" spans="3:51"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</row>
    <row r="1727" spans="3:51"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</row>
    <row r="1728" spans="3:51"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</row>
    <row r="1729" spans="3:51"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</row>
    <row r="1730" spans="3:51"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</row>
    <row r="1731" spans="3:51"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</row>
    <row r="1732" spans="3:51"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</row>
    <row r="1733" spans="3:51"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</row>
    <row r="1734" spans="3:51"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</row>
    <row r="1735" spans="3:51"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</row>
    <row r="1736" spans="3:51"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</row>
    <row r="1737" spans="3:51"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</row>
    <row r="1738" spans="3:51"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</row>
    <row r="1739" spans="3:51"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</row>
    <row r="1740" spans="3:51"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</row>
    <row r="1741" spans="3:51"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</row>
    <row r="1742" spans="3:51"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</row>
    <row r="1743" spans="3:51"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</row>
    <row r="1744" spans="3:51"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</row>
    <row r="1745" spans="3:51"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</row>
    <row r="1746" spans="3:51"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</row>
    <row r="1747" spans="3:51"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</row>
    <row r="1748" spans="3:51"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</row>
    <row r="1749" spans="3:51"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</row>
    <row r="1750" spans="3:51"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</row>
    <row r="1751" spans="3:51"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</row>
    <row r="1752" spans="3:51"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</row>
    <row r="1753" spans="3:51"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</row>
    <row r="1754" spans="3:51"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</row>
    <row r="1755" spans="3:51"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</row>
    <row r="1756" spans="3:51"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</row>
    <row r="1757" spans="3:51"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</row>
    <row r="1758" spans="3:51"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</row>
    <row r="1759" spans="3:51"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</row>
    <row r="1760" spans="3:51"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</row>
    <row r="1761" spans="3:51"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</row>
    <row r="1762" spans="3:51"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</row>
    <row r="1763" spans="3:51"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</row>
    <row r="1764" spans="3:51"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</row>
    <row r="1765" spans="3:51"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</row>
    <row r="1766" spans="3:51"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</row>
    <row r="1767" spans="3:51"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</row>
    <row r="1768" spans="3:51"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</row>
    <row r="1769" spans="3:51"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</row>
    <row r="1770" spans="3:51"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</row>
    <row r="1771" spans="3:51"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</row>
    <row r="1772" spans="3:51"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</row>
    <row r="1773" spans="3:51"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</row>
    <row r="1774" spans="3:51"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</row>
    <row r="1775" spans="3:51"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</row>
    <row r="1776" spans="3:51"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</row>
    <row r="1777" spans="3:51"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</row>
    <row r="1778" spans="3:51"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</row>
    <row r="1779" spans="3:51"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</row>
    <row r="1780" spans="3:51"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</row>
    <row r="1781" spans="3:51"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</row>
    <row r="1782" spans="3:51"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</row>
    <row r="1783" spans="3:51"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</row>
    <row r="1784" spans="3:51"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</row>
    <row r="1785" spans="3:51"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</row>
    <row r="1786" spans="3:51"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</row>
    <row r="1787" spans="3:51"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</row>
    <row r="1788" spans="3:51"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</row>
    <row r="1789" spans="3:51"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</row>
    <row r="1790" spans="3:51"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</row>
    <row r="1791" spans="3:51"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</row>
    <row r="1792" spans="3:51"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</row>
    <row r="1793" spans="3:51"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</row>
    <row r="1794" spans="3:51"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</row>
    <row r="1795" spans="3:51"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</row>
    <row r="1796" spans="3:51"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</row>
    <row r="1797" spans="3:51"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</row>
    <row r="1798" spans="3:51"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</row>
    <row r="1799" spans="3:51"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</row>
    <row r="1800" spans="3:51"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</row>
    <row r="1801" spans="3:51"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</row>
    <row r="1802" spans="3:51"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</row>
    <row r="1803" spans="3:51"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</row>
    <row r="1804" spans="3:51"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</row>
    <row r="1805" spans="3:51"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</row>
    <row r="1806" spans="3:51"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</row>
    <row r="1807" spans="3:51"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</row>
    <row r="1808" spans="3:51"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</row>
    <row r="1809" spans="3:51"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</row>
    <row r="1810" spans="3:51"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</row>
    <row r="1811" spans="3:51"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</row>
    <row r="1812" spans="3:51"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</row>
    <row r="1813" spans="3:51"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</row>
    <row r="1814" spans="3:51"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</row>
    <row r="1815" spans="3:51"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</row>
    <row r="1816" spans="3:51"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</row>
    <row r="1817" spans="3:51"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</row>
    <row r="1818" spans="3:51"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</row>
    <row r="1819" spans="3:51"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</row>
    <row r="1820" spans="3:51"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</row>
    <row r="1821" spans="3:51"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</row>
    <row r="1822" spans="3:51"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</row>
    <row r="1823" spans="3:51"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</row>
    <row r="1824" spans="3:51"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</row>
    <row r="1825" spans="3:51"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</row>
    <row r="1826" spans="3:51"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</row>
    <row r="1827" spans="3:51"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</row>
    <row r="1828" spans="3:51"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</row>
    <row r="1829" spans="3:51"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</row>
    <row r="1830" spans="3:51"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</row>
    <row r="1831" spans="3:51"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</row>
    <row r="1832" spans="3:51"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</row>
    <row r="1833" spans="3:51"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</row>
    <row r="1834" spans="3:51"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</row>
    <row r="1835" spans="3:51"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</row>
    <row r="1836" spans="3:51"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</row>
    <row r="1837" spans="3:51"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</row>
    <row r="1838" spans="3:51"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</row>
    <row r="1839" spans="3:51"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</row>
    <row r="1840" spans="3:51"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</row>
    <row r="1841" spans="3:51"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</row>
    <row r="1842" spans="3:51"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</row>
    <row r="1843" spans="3:51"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</row>
    <row r="1844" spans="3:51"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</row>
    <row r="1845" spans="3:51"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</row>
    <row r="1846" spans="3:51"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</row>
    <row r="1847" spans="3:51"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</row>
    <row r="1848" spans="3:51"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</row>
    <row r="1849" spans="3:51"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</row>
    <row r="1850" spans="3:51"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</row>
    <row r="1851" spans="3:51"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</row>
    <row r="1852" spans="3:51"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</row>
    <row r="1853" spans="3:51"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</row>
    <row r="1854" spans="3:51"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</row>
    <row r="1855" spans="3:51"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</row>
    <row r="1856" spans="3:51"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</row>
    <row r="1857" spans="3:51"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</row>
    <row r="1858" spans="3:51"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</row>
    <row r="1859" spans="3:51"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</row>
    <row r="1860" spans="3:51"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</row>
    <row r="1861" spans="3:51"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</row>
    <row r="1862" spans="3:51"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</row>
    <row r="1863" spans="3:51"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</row>
    <row r="1864" spans="3:51"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</row>
    <row r="1865" spans="3:51"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</row>
    <row r="1866" spans="3:51"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</row>
    <row r="1867" spans="3:51"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</row>
    <row r="1868" spans="3:51"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</row>
    <row r="1869" spans="3:51"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</row>
    <row r="1870" spans="3:51"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</row>
    <row r="1871" spans="3:51"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</row>
    <row r="1872" spans="3:51"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</row>
    <row r="1873" spans="3:51"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</row>
    <row r="1874" spans="3:51"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</row>
    <row r="1875" spans="3:51"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</row>
    <row r="1876" spans="3:51"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</row>
    <row r="1877" spans="3:51"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</row>
    <row r="1878" spans="3:51"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</row>
    <row r="1879" spans="3:51"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</row>
    <row r="1880" spans="3:51"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</row>
    <row r="1881" spans="3:51"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</row>
    <row r="1882" spans="3:51"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</row>
    <row r="1883" spans="3:51"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</row>
    <row r="1884" spans="3:51"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</row>
    <row r="1885" spans="3:51"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</row>
    <row r="1886" spans="3:51"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</row>
    <row r="1887" spans="3:51"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</row>
    <row r="1888" spans="3:51"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</row>
    <row r="1889" spans="3:51"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</row>
    <row r="1890" spans="3:51"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</row>
    <row r="1891" spans="3:51"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</row>
    <row r="1892" spans="3:51"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</row>
    <row r="1893" spans="3:51"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</row>
    <row r="1894" spans="3:51"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</row>
    <row r="1895" spans="3:51"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</row>
    <row r="1896" spans="3:51"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</row>
    <row r="1897" spans="3:51"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</row>
    <row r="1898" spans="3:51"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</row>
    <row r="1899" spans="3:51"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</row>
    <row r="1900" spans="3:51"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</row>
    <row r="1901" spans="3:51"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</row>
    <row r="1902" spans="3:51"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</row>
    <row r="1903" spans="3:51"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</row>
    <row r="1904" spans="3:51"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</row>
    <row r="1905" spans="3:51"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</row>
    <row r="1906" spans="3:51"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</row>
    <row r="1907" spans="3:51"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</row>
    <row r="1908" spans="3:51"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</row>
    <row r="1909" spans="3:51"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</row>
    <row r="1910" spans="3:51"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</row>
    <row r="1911" spans="3:51"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</row>
    <row r="1912" spans="3:51"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</row>
    <row r="1913" spans="3:51"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</row>
    <row r="1914" spans="3:51"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</row>
    <row r="1915" spans="3:51"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</row>
    <row r="1916" spans="3:51"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</row>
    <row r="1917" spans="3:51"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</row>
    <row r="1918" spans="3:51"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</row>
    <row r="1919" spans="3:51"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</row>
    <row r="1920" spans="3:51"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</row>
    <row r="1921" spans="3:51"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</row>
    <row r="1922" spans="3:51"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</row>
    <row r="1923" spans="3:51"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</row>
    <row r="1924" spans="3:51"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</row>
    <row r="1925" spans="3:51"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</row>
    <row r="1926" spans="3:51"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</row>
    <row r="1927" spans="3:51"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</row>
    <row r="1928" spans="3:51"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</row>
    <row r="1929" spans="3:51"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</row>
    <row r="1930" spans="3:51"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</row>
    <row r="1931" spans="3:51"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</row>
    <row r="1932" spans="3:51"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</row>
    <row r="1933" spans="3:51"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</row>
    <row r="1934" spans="3:51"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</row>
    <row r="1935" spans="3:51"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</row>
    <row r="1936" spans="3:51"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</row>
    <row r="1937" spans="3:51"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</row>
    <row r="1938" spans="3:51"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</row>
    <row r="1939" spans="3:51"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</row>
    <row r="1940" spans="3:51"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</row>
    <row r="1941" spans="3:51"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</row>
    <row r="1942" spans="3:51"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</row>
    <row r="1943" spans="3:51"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</row>
    <row r="1944" spans="3:51"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</row>
    <row r="1945" spans="3:51"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</row>
    <row r="1946" spans="3:51"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</row>
    <row r="1947" spans="3:51"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</row>
    <row r="1948" spans="3:51"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</row>
    <row r="1949" spans="3:51"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</row>
    <row r="1950" spans="3:51"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</row>
    <row r="1951" spans="3:51"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</row>
    <row r="1952" spans="3:51"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</row>
    <row r="1953" spans="3:51"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</row>
    <row r="1954" spans="3:51"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</row>
    <row r="1955" spans="3:51"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</row>
    <row r="1956" spans="3:51"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</row>
    <row r="1957" spans="3:51"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</row>
    <row r="1958" spans="3:51"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</row>
    <row r="1959" spans="3:51"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</row>
    <row r="1960" spans="3:51"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</row>
    <row r="1961" spans="3:51"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</row>
    <row r="1962" spans="3:51"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</row>
    <row r="1963" spans="3:51"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</row>
    <row r="1964" spans="3:51"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</row>
    <row r="1965" spans="3:51"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</row>
    <row r="1966" spans="3:51"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</row>
    <row r="1967" spans="3:51"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</row>
    <row r="1968" spans="3:51"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</row>
    <row r="1969" spans="3:51"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</row>
    <row r="1970" spans="3:51"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</row>
    <row r="1971" spans="3:51"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</row>
    <row r="1972" spans="3:51"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</row>
    <row r="1973" spans="3:51"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</row>
    <row r="1974" spans="3:51"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</row>
    <row r="1975" spans="3:51"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</row>
    <row r="1976" spans="3:51"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</row>
    <row r="1977" spans="3:51"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</row>
    <row r="1978" spans="3:51"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</row>
    <row r="1979" spans="3:51"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</row>
    <row r="1980" spans="3:51"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</row>
    <row r="1981" spans="3:51"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</row>
    <row r="1982" spans="3:51"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</row>
    <row r="1983" spans="3:51"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</row>
    <row r="1984" spans="3:51"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</row>
    <row r="1985" spans="3:51"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</row>
    <row r="1986" spans="3:51"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</row>
    <row r="1987" spans="3:51"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</row>
    <row r="1988" spans="3:51"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</row>
    <row r="1989" spans="3:51"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</row>
    <row r="1990" spans="3:51"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</row>
    <row r="1991" spans="3:51"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</row>
    <row r="1992" spans="3:51"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</row>
    <row r="1993" spans="3:51"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</row>
    <row r="1994" spans="3:51"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</row>
    <row r="1995" spans="3:51"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</row>
    <row r="1996" spans="3:51"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</row>
    <row r="1997" spans="3:51"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</row>
    <row r="1998" spans="3:51"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</row>
    <row r="1999" spans="3:51"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</row>
    <row r="2000" spans="3:51"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</row>
    <row r="2001" spans="3:51"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</row>
    <row r="2002" spans="3:51"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</row>
    <row r="2003" spans="3:51"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</row>
    <row r="2004" spans="3:51"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</row>
    <row r="2005" spans="3:51"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</row>
    <row r="2006" spans="3:51"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</row>
    <row r="2007" spans="3:51"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</row>
    <row r="2008" spans="3:51"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</row>
    <row r="2009" spans="3:51"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</row>
    <row r="2010" spans="3:51"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</row>
    <row r="2011" spans="3:51"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</row>
    <row r="2012" spans="3:51"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</row>
    <row r="2013" spans="3:51"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</row>
    <row r="2014" spans="3:51"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</row>
    <row r="2015" spans="3:51"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</row>
    <row r="2016" spans="3:51"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</row>
    <row r="2017" spans="3:51"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</row>
    <row r="2018" spans="3:51"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</row>
    <row r="2019" spans="3:51"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</row>
    <row r="2020" spans="3:51"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</row>
    <row r="2021" spans="3:51"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</row>
    <row r="2022" spans="3:51"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</row>
    <row r="2023" spans="3:51"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</row>
    <row r="2024" spans="3:51"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</row>
    <row r="2025" spans="3:51"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</row>
    <row r="2026" spans="3:51"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</row>
    <row r="2027" spans="3:51"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</row>
    <row r="2028" spans="3:51"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</row>
    <row r="2029" spans="3:51"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</row>
    <row r="2030" spans="3:51"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</row>
    <row r="2031" spans="3:51"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</row>
    <row r="2032" spans="3:51"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</row>
    <row r="2033" spans="3:51"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</row>
    <row r="2034" spans="3:51"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</row>
    <row r="2035" spans="3:51"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</row>
    <row r="2036" spans="3:51"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</row>
    <row r="2037" spans="3:51"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</row>
    <row r="2038" spans="3:51"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</row>
    <row r="2039" spans="3:51"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</row>
    <row r="2040" spans="3:51"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</row>
    <row r="2041" spans="3:51"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</row>
    <row r="2042" spans="3:51"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</row>
    <row r="2043" spans="3:51"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</row>
    <row r="2044" spans="3:51"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</row>
    <row r="2045" spans="3:51"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</row>
    <row r="2046" spans="3:51"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</row>
    <row r="2047" spans="3:51"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</row>
    <row r="2048" spans="3:51"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</row>
    <row r="2049" spans="3:51"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</row>
    <row r="2050" spans="3:51"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</row>
    <row r="2051" spans="3:51"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</row>
    <row r="2052" spans="3:51"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</row>
    <row r="2053" spans="3:51"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</row>
    <row r="2054" spans="3:51"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</row>
    <row r="2055" spans="3:51"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</row>
    <row r="2056" spans="3:51"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</row>
    <row r="2057" spans="3:51"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</row>
    <row r="2058" spans="3:51"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</row>
    <row r="2059" spans="3:51"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</row>
    <row r="2060" spans="3:51"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</row>
    <row r="2061" spans="3:51"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</row>
    <row r="2062" spans="3:51"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</row>
    <row r="2063" spans="3:51"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</row>
    <row r="2064" spans="3:51"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</row>
    <row r="2065" spans="3:51"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</row>
    <row r="2066" spans="3:51"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</row>
    <row r="2067" spans="3:51"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</row>
    <row r="2068" spans="3:51"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</row>
    <row r="2069" spans="3:51"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</row>
    <row r="2070" spans="3:51"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</row>
    <row r="2071" spans="3:51"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</row>
    <row r="2072" spans="3:51"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</row>
    <row r="2073" spans="3:51"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</row>
    <row r="2074" spans="3:51"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</row>
    <row r="2075" spans="3:51"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</row>
    <row r="2076" spans="3:51"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</row>
    <row r="2077" spans="3:51"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</row>
    <row r="2078" spans="3:51"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</row>
    <row r="2079" spans="3:51"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</row>
    <row r="2080" spans="3:51"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</row>
    <row r="2081" spans="3:51"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</row>
    <row r="2082" spans="3:51"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</row>
    <row r="2083" spans="3:51"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</row>
    <row r="2084" spans="3:51"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</row>
    <row r="2085" spans="3:51"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</row>
    <row r="2086" spans="3:51"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</row>
    <row r="2087" spans="3:51"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</row>
    <row r="2088" spans="3:51"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</row>
    <row r="2089" spans="3:51"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</row>
    <row r="2090" spans="3:51"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</row>
    <row r="2091" spans="3:51"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</row>
    <row r="2092" spans="3:51"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</row>
    <row r="2093" spans="3:51"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</row>
    <row r="2094" spans="3:51"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</row>
    <row r="2095" spans="3:51"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</row>
    <row r="2096" spans="3:51"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</row>
    <row r="2097" spans="3:51"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</row>
    <row r="2098" spans="3:51"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</row>
    <row r="2099" spans="3:51"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</row>
    <row r="2100" spans="3:51"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</row>
    <row r="2101" spans="3:51"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</row>
    <row r="2102" spans="3:51"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</row>
    <row r="2103" spans="3:51"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</row>
    <row r="2104" spans="3:51"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</row>
    <row r="2105" spans="3:51"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</row>
    <row r="2106" spans="3:51"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</row>
    <row r="2107" spans="3:51"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</row>
    <row r="2108" spans="3:51"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</row>
    <row r="2109" spans="3:51"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</row>
    <row r="2110" spans="3:51"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</row>
    <row r="2111" spans="3:51"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</row>
    <row r="2112" spans="3:51"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</row>
    <row r="2113" spans="3:51"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</row>
    <row r="2114" spans="3:51"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</row>
    <row r="2115" spans="3:51"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</row>
    <row r="2116" spans="3:51"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</row>
    <row r="2117" spans="3:51"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</row>
    <row r="2118" spans="3:51"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</row>
    <row r="2119" spans="3:51"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</row>
    <row r="2120" spans="3:51"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</row>
    <row r="2121" spans="3:51"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</row>
    <row r="2122" spans="3:51"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</row>
    <row r="2123" spans="3:51"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</row>
    <row r="2124" spans="3:51"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</row>
    <row r="2125" spans="3:51"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</row>
    <row r="2126" spans="3:51"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</row>
    <row r="2127" spans="3:51"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</row>
    <row r="2128" spans="3:51"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</row>
    <row r="2129" spans="3:51"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</row>
    <row r="2130" spans="3:51"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</row>
    <row r="2131" spans="3:51"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</row>
    <row r="2132" spans="3:51"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</row>
    <row r="2133" spans="3:51"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</row>
    <row r="2134" spans="3:51"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</row>
    <row r="2135" spans="3:51"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</row>
    <row r="2136" spans="3:51"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</row>
    <row r="2137" spans="3:51"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</row>
    <row r="2138" spans="3:51"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</row>
    <row r="2139" spans="3:51"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</row>
    <row r="2140" spans="3:51"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</row>
    <row r="2141" spans="3:51"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</row>
    <row r="2142" spans="3:51"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</row>
    <row r="2143" spans="3:51"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</row>
    <row r="2144" spans="3:51"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</row>
    <row r="2145" spans="3:51"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</row>
    <row r="2146" spans="3:51"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</row>
    <row r="2147" spans="3:51"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</row>
    <row r="2148" spans="3:51"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</row>
    <row r="2149" spans="3:51"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</row>
    <row r="2150" spans="3:51"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</row>
    <row r="2151" spans="3:51"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</row>
    <row r="2152" spans="3:51"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</row>
    <row r="2153" spans="3:51"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</row>
    <row r="2154" spans="3:51"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</row>
    <row r="2155" spans="3:51"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</row>
    <row r="2156" spans="3:51"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</row>
    <row r="2157" spans="3:51"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</row>
    <row r="2158" spans="3:51"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</row>
    <row r="2159" spans="3:51"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</row>
    <row r="2160" spans="3:51"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</row>
    <row r="2161" spans="3:51"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</row>
    <row r="2162" spans="3:51"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</row>
    <row r="2163" spans="3:51"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</row>
    <row r="2164" spans="3:51"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</row>
    <row r="2165" spans="3:51"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</row>
    <row r="2166" spans="3:51"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</row>
    <row r="2167" spans="3:51"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</row>
    <row r="2168" spans="3:51"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</row>
    <row r="2169" spans="3:51"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</row>
    <row r="2170" spans="3:51"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</row>
    <row r="2171" spans="3:51"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</row>
    <row r="2172" spans="3:51"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</row>
    <row r="2173" spans="3:51"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</row>
    <row r="2174" spans="3:51"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</row>
    <row r="2175" spans="3:51"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</row>
    <row r="2176" spans="3:51"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</row>
    <row r="2177" spans="3:51"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</row>
    <row r="2178" spans="3:51"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</row>
    <row r="2179" spans="3:51"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</row>
    <row r="2180" spans="3:51"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</row>
    <row r="2181" spans="3:51"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</row>
    <row r="2182" spans="3:51"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</row>
    <row r="2183" spans="3:51"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</row>
    <row r="2184" spans="3:51"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</row>
    <row r="2185" spans="3:51"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</row>
    <row r="2186" spans="3:51"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</row>
    <row r="2187" spans="3:51"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</row>
    <row r="2188" spans="3:51"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</row>
    <row r="2189" spans="3:51"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</row>
    <row r="2190" spans="3:51"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</row>
    <row r="2191" spans="3:51"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</row>
    <row r="2192" spans="3:51"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</row>
    <row r="2193" spans="3:51"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</row>
    <row r="2194" spans="3:51"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</row>
    <row r="2195" spans="3:51"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</row>
    <row r="2196" spans="3:51"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</row>
    <row r="2197" spans="3:51"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</row>
    <row r="2198" spans="3:51"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</row>
    <row r="2199" spans="3:51"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</row>
    <row r="2200" spans="3:51"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</row>
    <row r="2201" spans="3:51"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</row>
    <row r="2202" spans="3:51"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</row>
    <row r="2203" spans="3:51"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</row>
    <row r="2204" spans="3:51"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</row>
    <row r="2205" spans="3:51"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</row>
    <row r="2206" spans="3:51"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</row>
    <row r="2207" spans="3:51"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</row>
    <row r="2208" spans="3:51"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</row>
    <row r="2209" spans="3:51"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</row>
    <row r="2210" spans="3:51"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</row>
    <row r="2211" spans="3:51"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</row>
    <row r="2212" spans="3:51"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</row>
    <row r="2213" spans="3:51"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</row>
    <row r="2214" spans="3:51"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</row>
    <row r="2215" spans="3:51"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</row>
    <row r="2216" spans="3:51"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</row>
    <row r="2217" spans="3:51"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</row>
    <row r="2218" spans="3:51"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</row>
    <row r="2219" spans="3:51"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</row>
    <row r="2220" spans="3:51"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</row>
    <row r="2221" spans="3:51"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</row>
    <row r="2222" spans="3:51"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</row>
    <row r="2223" spans="3:51"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</row>
    <row r="2224" spans="3:51"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</row>
    <row r="2225" spans="3:51"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</row>
    <row r="2226" spans="3:51"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</row>
    <row r="2227" spans="3:51"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</row>
    <row r="2228" spans="3:51"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</row>
    <row r="2229" spans="3:51"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</row>
    <row r="2230" spans="3:51"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</row>
    <row r="2231" spans="3:51"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</row>
    <row r="2232" spans="3:51"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</row>
    <row r="2233" spans="3:51"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</row>
    <row r="2234" spans="3:51"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</row>
    <row r="2235" spans="3:51"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</row>
    <row r="2236" spans="3:51"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</row>
    <row r="2237" spans="3:51"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</row>
    <row r="2238" spans="3:51"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</row>
    <row r="2239" spans="3:51"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</row>
    <row r="2240" spans="3:51"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</row>
    <row r="2241" spans="3:51"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</row>
    <row r="2242" spans="3:51"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</row>
    <row r="2243" spans="3:51"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</row>
    <row r="2244" spans="3:51"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</row>
    <row r="2245" spans="3:51"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</row>
    <row r="2246" spans="3:51"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</row>
    <row r="2247" spans="3:51"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</row>
    <row r="2248" spans="3:51"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</row>
    <row r="2249" spans="3:51"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</row>
    <row r="2250" spans="3:51"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</row>
    <row r="2251" spans="3:51"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</row>
    <row r="2252" spans="3:51"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</row>
    <row r="2253" spans="3:51"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</row>
    <row r="2254" spans="3:51"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</row>
    <row r="2255" spans="3:51"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</row>
    <row r="2256" spans="3:51"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</row>
    <row r="2257" spans="3:51"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</row>
    <row r="2258" spans="3:51"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</row>
    <row r="2259" spans="3:51"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</row>
    <row r="2260" spans="3:51"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</row>
    <row r="2261" spans="3:51"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</row>
    <row r="2262" spans="3:51"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</row>
    <row r="2263" spans="3:51"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</row>
    <row r="2264" spans="3:51"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</row>
    <row r="2265" spans="3:51"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</row>
    <row r="2266" spans="3:51"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</row>
    <row r="2267" spans="3:51"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</row>
    <row r="2268" spans="3:51"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</row>
    <row r="2269" spans="3:51"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</row>
    <row r="2270" spans="3:51"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</row>
    <row r="2271" spans="3:51"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</row>
    <row r="2272" spans="3:51"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</row>
    <row r="2273" spans="3:51"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</row>
    <row r="2274" spans="3:51"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</row>
    <row r="2275" spans="3:51"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</row>
    <row r="2276" spans="3:51"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</row>
    <row r="2277" spans="3:51"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</row>
    <row r="2278" spans="3:51"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</row>
    <row r="2279" spans="3:51"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</row>
    <row r="2280" spans="3:51"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</row>
    <row r="2281" spans="3:51"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</row>
    <row r="2282" spans="3:51"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</row>
    <row r="2283" spans="3:51"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</row>
    <row r="2284" spans="3:51"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</row>
    <row r="2285" spans="3:51"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</row>
    <row r="2286" spans="3:51"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</row>
    <row r="2287" spans="3:51"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</row>
    <row r="2288" spans="3:51"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</row>
    <row r="2289" spans="3:51"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</row>
    <row r="2290" spans="3:51"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</row>
    <row r="2291" spans="3:51"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</row>
    <row r="2292" spans="3:51"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</row>
    <row r="2293" spans="3:51"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</row>
    <row r="2294" spans="3:51"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</row>
    <row r="2295" spans="3:51"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  <c r="AY2295" s="5"/>
    </row>
    <row r="2296" spans="3:51"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  <c r="AY2296" s="5"/>
    </row>
    <row r="2297" spans="3:51"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</row>
    <row r="2298" spans="3:51"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</row>
    <row r="2299" spans="3:51"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</row>
    <row r="2300" spans="3:51"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</row>
    <row r="2301" spans="3:51"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</row>
    <row r="2302" spans="3:51"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</row>
    <row r="2303" spans="3:51"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</row>
    <row r="2304" spans="3:51"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</row>
    <row r="2305" spans="3:51"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</row>
    <row r="2306" spans="3:51"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</row>
    <row r="2307" spans="3:51"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</row>
    <row r="2308" spans="3:51"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</row>
    <row r="2309" spans="3:51"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</row>
    <row r="2310" spans="3:51"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</row>
    <row r="2311" spans="3:51"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</row>
    <row r="2312" spans="3:51"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</row>
    <row r="2313" spans="3:51"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</row>
    <row r="2314" spans="3:51"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</row>
    <row r="2315" spans="3:51"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</row>
    <row r="2316" spans="3:51"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</row>
    <row r="2317" spans="3:51"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</row>
    <row r="2318" spans="3:51"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</row>
    <row r="2319" spans="3:51"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</row>
    <row r="2320" spans="3:51"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</row>
    <row r="2321" spans="3:51"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</row>
    <row r="2322" spans="3:51"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</row>
    <row r="2323" spans="3:51"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</row>
    <row r="2324" spans="3:51"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</row>
    <row r="2325" spans="3:51"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</row>
    <row r="2326" spans="3:51"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</row>
    <row r="2327" spans="3:51"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</row>
    <row r="2328" spans="3:51"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</row>
    <row r="2329" spans="3:51"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</row>
    <row r="2330" spans="3:51"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</row>
    <row r="2331" spans="3:51"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</row>
    <row r="2332" spans="3:51"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</row>
    <row r="2333" spans="3:51"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</row>
    <row r="2334" spans="3:51"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</row>
    <row r="2335" spans="3:51"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</row>
    <row r="2336" spans="3:51"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</row>
    <row r="2337" spans="3:51"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</row>
    <row r="2338" spans="3:51"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</row>
    <row r="2339" spans="3:51"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</row>
    <row r="2340" spans="3:51"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</row>
    <row r="2341" spans="3:51"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</row>
    <row r="2342" spans="3:51"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</row>
    <row r="2343" spans="3:51"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</row>
    <row r="2344" spans="3:51"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</row>
    <row r="2345" spans="3:51"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</row>
    <row r="2346" spans="3:51"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</row>
    <row r="2347" spans="3:51"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</row>
    <row r="2348" spans="3:51"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</row>
    <row r="2349" spans="3:51"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</row>
    <row r="2350" spans="3:51"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</row>
    <row r="2351" spans="3:51"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</row>
    <row r="2352" spans="3:51"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</row>
    <row r="2353" spans="3:51"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</row>
    <row r="2354" spans="3:51"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</row>
    <row r="2355" spans="3:51"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</row>
    <row r="2356" spans="3:51"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</row>
    <row r="2357" spans="3:51"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</row>
    <row r="2358" spans="3:51"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</row>
    <row r="2359" spans="3:51"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</row>
    <row r="2360" spans="3:51"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</row>
    <row r="2361" spans="3:51"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</row>
    <row r="2362" spans="3:51"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</row>
    <row r="2363" spans="3:51"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</row>
    <row r="2364" spans="3:51"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</row>
    <row r="2365" spans="3:51"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</row>
    <row r="2366" spans="3:51"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</row>
    <row r="2367" spans="3:51"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</row>
    <row r="2368" spans="3:51"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</row>
    <row r="2369" spans="3:51"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</row>
    <row r="2370" spans="3:51"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</row>
    <row r="2371" spans="3:51"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</row>
    <row r="2372" spans="3:51"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</row>
    <row r="2373" spans="3:51"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</row>
    <row r="2374" spans="3:51"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</row>
    <row r="2375" spans="3:51"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</row>
    <row r="2376" spans="3:51"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</row>
    <row r="2377" spans="3:51"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</row>
    <row r="2378" spans="3:51"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</row>
    <row r="2379" spans="3:51"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</row>
    <row r="2380" spans="3:51"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</row>
    <row r="2381" spans="3:51"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</row>
    <row r="2382" spans="3:51"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</row>
    <row r="2383" spans="3:51"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</row>
    <row r="2384" spans="3:51"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</row>
    <row r="2385" spans="3:51"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</row>
    <row r="2386" spans="3:51"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</row>
    <row r="2387" spans="3:51"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</row>
    <row r="2388" spans="3:51"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</row>
    <row r="2389" spans="3:51"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</row>
    <row r="2390" spans="3:51"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</row>
    <row r="2391" spans="3:51"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</row>
    <row r="2392" spans="3:51"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</row>
    <row r="2393" spans="3:51"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</row>
    <row r="2394" spans="3:51"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</row>
    <row r="2395" spans="3:51"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</row>
    <row r="2396" spans="3:51"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</row>
    <row r="2397" spans="3:51"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</row>
    <row r="2398" spans="3:51"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</row>
    <row r="2399" spans="3:51"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</row>
    <row r="2400" spans="3:51"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</row>
    <row r="2401" spans="3:51"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</row>
    <row r="2402" spans="3:51"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</row>
    <row r="2403" spans="3:51"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</row>
    <row r="2404" spans="3:51"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</row>
    <row r="2405" spans="3:51"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</row>
    <row r="2406" spans="3:51"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</row>
    <row r="2407" spans="3:51"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</row>
    <row r="2408" spans="3:51"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</row>
    <row r="2409" spans="3:51"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</row>
    <row r="2410" spans="3:51"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</row>
    <row r="2411" spans="3:51"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</row>
    <row r="2412" spans="3:51"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</row>
    <row r="2413" spans="3:51"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</row>
    <row r="2414" spans="3:51"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</row>
    <row r="2415" spans="3:51"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</row>
    <row r="2416" spans="3:51"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</row>
    <row r="2417" spans="3:51"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</row>
    <row r="2418" spans="3:51"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</row>
    <row r="2419" spans="3:51"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</row>
    <row r="2420" spans="3:51"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</row>
    <row r="2421" spans="3:51"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</row>
    <row r="2422" spans="3:51"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</row>
    <row r="2423" spans="3:51"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</row>
    <row r="2424" spans="3:51"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</row>
    <row r="2425" spans="3:51"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</row>
    <row r="2426" spans="3:51"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</row>
    <row r="2427" spans="3:51"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</row>
    <row r="2428" spans="3:51"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</row>
    <row r="2429" spans="3:51"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</row>
    <row r="2430" spans="3:51"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</row>
    <row r="2431" spans="3:51"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</row>
    <row r="2432" spans="3:51"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</row>
    <row r="2433" spans="3:51"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</row>
    <row r="2434" spans="3:51"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</row>
    <row r="2435" spans="3:51"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</row>
    <row r="2436" spans="3:51"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</row>
    <row r="2437" spans="3:51"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</row>
    <row r="2438" spans="3:51"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</row>
    <row r="2439" spans="3:51"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</row>
    <row r="2440" spans="3:51"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</row>
    <row r="2441" spans="3:51"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</row>
    <row r="2442" spans="3:51"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</row>
    <row r="2443" spans="3:51"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</row>
    <row r="2444" spans="3:51"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</row>
    <row r="2445" spans="3:51"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</row>
    <row r="2446" spans="3:51"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</row>
    <row r="2447" spans="3:51"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</row>
    <row r="2448" spans="3:51"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</row>
    <row r="2449" spans="3:51"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</row>
    <row r="2450" spans="3:51"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</row>
    <row r="2451" spans="3:51"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</row>
    <row r="2452" spans="3:51"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</row>
    <row r="2453" spans="3:51"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</row>
    <row r="2454" spans="3:51"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</row>
    <row r="2455" spans="3:51"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</row>
    <row r="2456" spans="3:51"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</row>
    <row r="2457" spans="3:51"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</row>
    <row r="2458" spans="3:51"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</row>
    <row r="2459" spans="3:51"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</row>
    <row r="2460" spans="3:51"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</row>
    <row r="2461" spans="3:51"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</row>
    <row r="2462" spans="3:51"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</row>
    <row r="2463" spans="3:51"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</row>
    <row r="2464" spans="3:51"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</row>
    <row r="2465" spans="3:51"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</row>
    <row r="2466" spans="3:51"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</row>
    <row r="2467" spans="3:51"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</row>
    <row r="2468" spans="3:51"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</row>
    <row r="2469" spans="3:51"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</row>
    <row r="2470" spans="3:51"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</row>
    <row r="2471" spans="3:51"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</row>
    <row r="2472" spans="3:51"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</row>
    <row r="2473" spans="3:51"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</row>
    <row r="2474" spans="3:51"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</row>
    <row r="2475" spans="3:51"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</row>
    <row r="2476" spans="3:51"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</row>
    <row r="2477" spans="3:51"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</row>
    <row r="2478" spans="3:51"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</row>
    <row r="2479" spans="3:51"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</row>
    <row r="2480" spans="3:51"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</row>
    <row r="2481" spans="3:51"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</row>
    <row r="2482" spans="3:51"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</row>
    <row r="2483" spans="3:51"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</row>
    <row r="2484" spans="3:51"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</row>
    <row r="2485" spans="3:51"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</row>
    <row r="2486" spans="3:51"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</row>
    <row r="2487" spans="3:51"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</row>
    <row r="2488" spans="3:51"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</row>
    <row r="2489" spans="3:51"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</row>
    <row r="2490" spans="3:51"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</row>
    <row r="2491" spans="3:51"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</row>
    <row r="2492" spans="3:51"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</row>
    <row r="2493" spans="3:51"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</row>
    <row r="2494" spans="3:51"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</row>
    <row r="2495" spans="3:51"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</row>
    <row r="2496" spans="3:51"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</row>
    <row r="2497" spans="3:51"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</row>
    <row r="2498" spans="3:51"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</row>
    <row r="2499" spans="3:51"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</row>
    <row r="2500" spans="3:51"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</row>
    <row r="2501" spans="3:51"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</row>
    <row r="2502" spans="3:51"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</row>
    <row r="2503" spans="3:51"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</row>
    <row r="2504" spans="3:51"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/>
      <c r="AX2504" s="5"/>
      <c r="AY2504" s="5"/>
    </row>
    <row r="2505" spans="3:51"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</row>
    <row r="2506" spans="3:51"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  <c r="AY2506" s="5"/>
    </row>
    <row r="2507" spans="3:51"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  <c r="AY2507" s="5"/>
    </row>
    <row r="2508" spans="3:51"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  <c r="AY2508" s="5"/>
    </row>
    <row r="2509" spans="3:51"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  <c r="AY2509" s="5"/>
    </row>
    <row r="2510" spans="3:51"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  <c r="AY2510" s="5"/>
    </row>
    <row r="2511" spans="3:51"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</row>
    <row r="2512" spans="3:51"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  <c r="AY2512" s="5"/>
    </row>
    <row r="2513" spans="3:51"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  <c r="AY2513" s="5"/>
    </row>
    <row r="2514" spans="3:51"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  <c r="AY2514" s="5"/>
    </row>
    <row r="2515" spans="3:51"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  <c r="AY2515" s="5"/>
    </row>
    <row r="2516" spans="3:51"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  <c r="AY2516" s="5"/>
    </row>
    <row r="2517" spans="3:51"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</row>
    <row r="2518" spans="3:51"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  <c r="AY2518" s="5"/>
    </row>
    <row r="2519" spans="3:51"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/>
      <c r="AY2519" s="5"/>
    </row>
    <row r="2520" spans="3:51"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/>
      <c r="AX2520" s="5"/>
      <c r="AY2520" s="5"/>
    </row>
    <row r="2521" spans="3:51"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</row>
    <row r="2522" spans="3:51"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  <c r="AY2522" s="5"/>
    </row>
    <row r="2523" spans="3:51"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  <c r="AY2523" s="5"/>
    </row>
    <row r="2524" spans="3:51"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  <c r="AY2524" s="5"/>
    </row>
    <row r="2525" spans="3:51"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  <c r="AY2525" s="5"/>
    </row>
    <row r="2526" spans="3:51"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/>
      <c r="AX2526" s="5"/>
      <c r="AY2526" s="5"/>
    </row>
    <row r="2527" spans="3:51"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  <c r="AY2527" s="5"/>
    </row>
    <row r="2528" spans="3:51"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/>
      <c r="AX2528" s="5"/>
      <c r="AY2528" s="5"/>
    </row>
    <row r="2529" spans="3:51"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/>
      <c r="AY2529" s="5"/>
    </row>
    <row r="2530" spans="3:51"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/>
      <c r="AX2530" s="5"/>
      <c r="AY2530" s="5"/>
    </row>
    <row r="2531" spans="3:51"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/>
      <c r="AX2531" s="5"/>
      <c r="AY2531" s="5"/>
    </row>
    <row r="2532" spans="3:51"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/>
      <c r="AX2532" s="5"/>
      <c r="AY2532" s="5"/>
    </row>
    <row r="2533" spans="3:51"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/>
      <c r="AX2533" s="5"/>
      <c r="AY2533" s="5"/>
    </row>
    <row r="2534" spans="3:51"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  <c r="AY2534" s="5"/>
    </row>
    <row r="2535" spans="3:51"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5"/>
      <c r="AW2535" s="5"/>
      <c r="AX2535" s="5"/>
      <c r="AY2535" s="5"/>
    </row>
  </sheetData>
  <mergeCells count="28">
    <mergeCell ref="P9:S9"/>
    <mergeCell ref="AI10:AI15"/>
    <mergeCell ref="B15:C15"/>
    <mergeCell ref="T9:T15"/>
    <mergeCell ref="U9:X9"/>
    <mergeCell ref="Y9:Y15"/>
    <mergeCell ref="Z9:AC9"/>
    <mergeCell ref="AD9:AD15"/>
    <mergeCell ref="AE9:AH9"/>
    <mergeCell ref="D8:D10"/>
    <mergeCell ref="E8:E10"/>
    <mergeCell ref="F8:AH8"/>
    <mergeCell ref="B2:D2"/>
    <mergeCell ref="H2:Z2"/>
    <mergeCell ref="AL2:AL15"/>
    <mergeCell ref="B4:D4"/>
    <mergeCell ref="H4:Z4"/>
    <mergeCell ref="AD4:AK4"/>
    <mergeCell ref="B6:C6"/>
    <mergeCell ref="AD6:AK6"/>
    <mergeCell ref="B8:B10"/>
    <mergeCell ref="C8:C10"/>
    <mergeCell ref="AJ8:AJ10"/>
    <mergeCell ref="AK8:AK10"/>
    <mergeCell ref="F9:I9"/>
    <mergeCell ref="J9:J15"/>
    <mergeCell ref="K9:N9"/>
    <mergeCell ref="O9:O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2020-01-20T16:14:05Z</dcterms:modified>
</cp:coreProperties>
</file>