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0730" windowHeight="11160"/>
  </bookViews>
  <sheets>
    <sheet name="علوم - 5ب - ف1 - للنشر" sheetId="23" r:id="rId1"/>
  </sheets>
  <calcPr calcId="144525"/>
</workbook>
</file>

<file path=xl/calcChain.xml><?xml version="1.0" encoding="utf-8"?>
<calcChain xmlns="http://schemas.openxmlformats.org/spreadsheetml/2006/main">
  <c r="AI11" i="23" l="1"/>
  <c r="AI12" i="23"/>
  <c r="AI13" i="23"/>
  <c r="AI14" i="23"/>
  <c r="AI15" i="23"/>
  <c r="AI16" i="23"/>
  <c r="AI17" i="23"/>
  <c r="AI18" i="23"/>
  <c r="AI10" i="23"/>
  <c r="AH11" i="23"/>
  <c r="AH12" i="23"/>
  <c r="AH13" i="23"/>
  <c r="AH14" i="23"/>
  <c r="AH15" i="23"/>
  <c r="AH16" i="23"/>
  <c r="AH17" i="23"/>
  <c r="AH18" i="23"/>
  <c r="AH10" i="23"/>
  <c r="AC10" i="23" l="1"/>
  <c r="AC14" i="23"/>
  <c r="AC15" i="23"/>
  <c r="AC16" i="23"/>
  <c r="AC17" i="23"/>
  <c r="AC18" i="23"/>
  <c r="V19" i="23"/>
  <c r="X19" i="23"/>
  <c r="Y19" i="23"/>
  <c r="Y57" i="23" s="1"/>
  <c r="Z19" i="23"/>
  <c r="AB19" i="23"/>
  <c r="AC33" i="23"/>
  <c r="AC37" i="23"/>
  <c r="AC38" i="23"/>
  <c r="AC39" i="23"/>
  <c r="AC40" i="23"/>
  <c r="AC41" i="23"/>
  <c r="V42" i="23"/>
  <c r="X42" i="23"/>
  <c r="Y42" i="23"/>
  <c r="Z42" i="23"/>
  <c r="AB42" i="23"/>
  <c r="W57" i="23"/>
  <c r="AA57" i="23"/>
  <c r="AB57" i="23" l="1"/>
  <c r="X57" i="23"/>
  <c r="V57" i="23"/>
  <c r="AC42" i="23"/>
  <c r="Z57" i="23"/>
  <c r="AC19" i="23"/>
  <c r="AC57" i="23" s="1"/>
  <c r="U42" i="23"/>
  <c r="T42" i="23"/>
  <c r="R42" i="23"/>
  <c r="Q42" i="23"/>
  <c r="P42" i="23"/>
  <c r="N42" i="23"/>
  <c r="M42" i="23"/>
  <c r="L42" i="23"/>
  <c r="J42" i="23"/>
  <c r="I42" i="23"/>
  <c r="H42" i="23"/>
  <c r="F42" i="23"/>
  <c r="E42" i="23"/>
  <c r="D42" i="23"/>
  <c r="AF41" i="23"/>
  <c r="AE41" i="23"/>
  <c r="AF40" i="23"/>
  <c r="AE40" i="23"/>
  <c r="AF39" i="23"/>
  <c r="AE39" i="23"/>
  <c r="AF38" i="23"/>
  <c r="AE38" i="23"/>
  <c r="AF37" i="23"/>
  <c r="AE37" i="23"/>
  <c r="AF36" i="23"/>
  <c r="AE36" i="23"/>
  <c r="AF35" i="23"/>
  <c r="AE35" i="23"/>
  <c r="AF34" i="23"/>
  <c r="AE34" i="23"/>
  <c r="AF33" i="23"/>
  <c r="AE33" i="23"/>
  <c r="AF42" i="23" l="1"/>
  <c r="AE42" i="23"/>
  <c r="AE19" i="23"/>
  <c r="G57" i="23"/>
  <c r="K57" i="23"/>
  <c r="O57" i="23"/>
  <c r="S57" i="23"/>
  <c r="AD57" i="23"/>
  <c r="AF19" i="23"/>
  <c r="R19" i="23"/>
  <c r="R57" i="23" s="1"/>
  <c r="N19" i="23"/>
  <c r="N57" i="23" s="1"/>
  <c r="J19" i="23"/>
  <c r="F19" i="23"/>
  <c r="D19" i="23"/>
  <c r="D57" i="23" s="1"/>
  <c r="E19" i="23"/>
  <c r="E57" i="23" s="1"/>
  <c r="H19" i="23"/>
  <c r="H57" i="23" s="1"/>
  <c r="Q19" i="23"/>
  <c r="Q57" i="23" s="1"/>
  <c r="I19" i="23"/>
  <c r="I57" i="23" s="1"/>
  <c r="P19" i="23"/>
  <c r="U19" i="23"/>
  <c r="U57" i="23" s="1"/>
  <c r="T19" i="23"/>
  <c r="T57" i="23" s="1"/>
  <c r="M19" i="23"/>
  <c r="M57" i="23" s="1"/>
  <c r="L19" i="23"/>
  <c r="AI19" i="23" l="1"/>
  <c r="AH19" i="23"/>
  <c r="AF57" i="23"/>
  <c r="AE57" i="23"/>
  <c r="J57" i="23"/>
  <c r="P57" i="23"/>
  <c r="F57" i="23"/>
  <c r="L57" i="23"/>
</calcChain>
</file>

<file path=xl/sharedStrings.xml><?xml version="1.0" encoding="utf-8"?>
<sst xmlns="http://schemas.openxmlformats.org/spreadsheetml/2006/main" count="170" uniqueCount="54">
  <si>
    <t>عدد الحصص</t>
  </si>
  <si>
    <t>تركيز الموضوع</t>
  </si>
  <si>
    <t>مستويـــــــــــــــــــــــــــــات الأهـــــــــــــــــــــــداف</t>
  </si>
  <si>
    <t>مجموع الأهداف</t>
  </si>
  <si>
    <t>تذكـــر</t>
  </si>
  <si>
    <t>فهــــم</t>
  </si>
  <si>
    <t>تطبيق</t>
  </si>
  <si>
    <t>تحليل</t>
  </si>
  <si>
    <t>تركيب</t>
  </si>
  <si>
    <t>تقويم</t>
  </si>
  <si>
    <t>ع</t>
  </si>
  <si>
    <t>%</t>
  </si>
  <si>
    <t>س</t>
  </si>
  <si>
    <t>المجموع</t>
  </si>
  <si>
    <t>د</t>
  </si>
  <si>
    <t>مجموع الأسئلة</t>
  </si>
  <si>
    <t xml:space="preserve">الإدارة العامة للتربية والتعليم  </t>
  </si>
  <si>
    <t xml:space="preserve">مدارس الخندق الأهلية بالمدينة المنورة </t>
  </si>
  <si>
    <t>م</t>
  </si>
  <si>
    <t>ولا بد من وضع أسئلة مقالية بالإضافة إلى الأسئلة الموضوعية ويجب أن لا تقل درجات الأسئلة المقالية عن سدس الدرجة . ويراعى أن تُوضع الأسئلة المقالية لتقيس</t>
  </si>
  <si>
    <t>مهارات التفكير العليا قدر الاستطاعة ( رسم - تمثيل - إبداء رأي - مناقشة ....) . وختاما يراعى ألا يقل عدد الفقرات في أي نوع من الأسئلة الموضوعية عن 8 فقرات</t>
  </si>
  <si>
    <t xml:space="preserve">  </t>
  </si>
  <si>
    <r>
      <rPr>
        <u/>
        <sz val="16"/>
        <rFont val="Times New Roman"/>
        <family val="1"/>
      </rPr>
      <t>ملاحظات</t>
    </r>
    <r>
      <rPr>
        <b/>
        <sz val="16"/>
        <rFont val="Times New Roman"/>
        <family val="1"/>
      </rPr>
      <t xml:space="preserve"> :</t>
    </r>
    <r>
      <rPr>
        <b/>
        <sz val="12"/>
        <rFont val="Times New Roman"/>
        <family val="1"/>
      </rPr>
      <t xml:space="preserve">  </t>
    </r>
    <r>
      <rPr>
        <b/>
        <sz val="12"/>
        <color indexed="10"/>
        <rFont val="Times New Roman"/>
        <family val="1"/>
      </rPr>
      <t>ع</t>
    </r>
    <r>
      <rPr>
        <b/>
        <sz val="12"/>
        <rFont val="Times New Roman"/>
        <family val="1"/>
      </rPr>
      <t xml:space="preserve"> = عدد الأهداف في كل مستوى ،  </t>
    </r>
    <r>
      <rPr>
        <b/>
        <sz val="12"/>
        <color indexed="10"/>
        <rFont val="Times New Roman"/>
        <family val="1"/>
      </rPr>
      <t>س</t>
    </r>
    <r>
      <rPr>
        <b/>
        <sz val="12"/>
        <rFont val="Times New Roman"/>
        <family val="1"/>
      </rPr>
      <t xml:space="preserve"> = عدد الأسئلة في الفصل بحسب مستوى الأهداف   . بحسب الجدول يجب الالتزام بالعدد المطلوب في كل موضوع</t>
    </r>
  </si>
  <si>
    <t>نـــوعـــيـــة الــــفــــقــــرات الاخـــتـــبـــاريــة</t>
  </si>
  <si>
    <t>اختيار من متعدد</t>
  </si>
  <si>
    <t>صح وخطأ</t>
  </si>
  <si>
    <t>مجموع</t>
  </si>
  <si>
    <t>الأهداف</t>
  </si>
  <si>
    <t>الأسئلة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</si>
  <si>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(1)</t>
    </r>
  </si>
  <si>
    <r>
      <rPr>
        <b/>
        <sz val="13"/>
        <color indexed="8"/>
        <rFont val="Arial"/>
        <family val="2"/>
      </rPr>
      <t xml:space="preserve">الــعــام الدراسي </t>
    </r>
    <r>
      <rPr>
        <sz val="13"/>
        <color indexed="10"/>
        <rFont val="PT Bold Heading"/>
        <charset val="178"/>
      </rPr>
      <t>1442</t>
    </r>
    <r>
      <rPr>
        <b/>
        <sz val="13"/>
        <color indexed="10"/>
        <rFont val="Times New Roman"/>
        <family val="1"/>
      </rPr>
      <t>هـ</t>
    </r>
    <r>
      <rPr>
        <b/>
        <sz val="13"/>
        <color indexed="8"/>
        <rFont val="Times New Roman"/>
        <family val="1"/>
      </rPr>
      <t xml:space="preserve"> الــفــصــل الــدراســـي </t>
    </r>
    <r>
      <rPr>
        <b/>
        <sz val="13"/>
        <color indexed="56"/>
        <rFont val="Times New Roman"/>
        <family val="1"/>
      </rPr>
      <t>الأول</t>
    </r>
  </si>
  <si>
    <t>عــدد الأســـــئــلــة</t>
  </si>
  <si>
    <t>الــمــوضــــوعـات</t>
  </si>
  <si>
    <r>
      <rPr>
        <b/>
        <sz val="13"/>
        <color indexed="56"/>
        <rFont val="mohammad bold art 1"/>
        <charset val="178"/>
      </rPr>
      <t xml:space="preserve">صفحة </t>
    </r>
    <r>
      <rPr>
        <b/>
        <sz val="13"/>
        <color indexed="10"/>
        <rFont val="mohammad bold art 1"/>
        <charset val="178"/>
      </rPr>
      <t>رقم (2)</t>
    </r>
  </si>
  <si>
    <t xml:space="preserve">إعداد أ.  </t>
  </si>
  <si>
    <t xml:space="preserve"> </t>
  </si>
  <si>
    <t xml:space="preserve">إعداد أ.أحمد مقرحي  </t>
  </si>
  <si>
    <r>
      <rPr>
        <b/>
        <sz val="13"/>
        <color indexed="8"/>
        <rFont val="Arial"/>
        <family val="2"/>
      </rPr>
      <t>جدول مواصفات مادة</t>
    </r>
    <r>
      <rPr>
        <b/>
        <sz val="13"/>
        <color rgb="FFFF0000"/>
        <rFont val="Arial"/>
        <family val="2"/>
      </rPr>
      <t xml:space="preserve"> الأحياء</t>
    </r>
    <r>
      <rPr>
        <b/>
        <sz val="13"/>
        <color indexed="8"/>
        <rFont val="Arial"/>
        <family val="2"/>
      </rPr>
      <t xml:space="preserve"> للصف </t>
    </r>
    <r>
      <rPr>
        <b/>
        <sz val="13"/>
        <color rgb="FF0070C0"/>
        <rFont val="Arial"/>
        <family val="2"/>
      </rPr>
      <t>الثالث</t>
    </r>
    <r>
      <rPr>
        <b/>
        <sz val="13"/>
        <color indexed="56"/>
        <rFont val="Arial"/>
        <family val="2"/>
      </rPr>
      <t xml:space="preserve"> </t>
    </r>
    <r>
      <rPr>
        <b/>
        <sz val="13"/>
        <color indexed="17"/>
        <rFont val="Arial"/>
        <family val="2"/>
      </rPr>
      <t>الثانوي</t>
    </r>
  </si>
  <si>
    <t>مقدمة في علم النبات</t>
  </si>
  <si>
    <t>تركيب النبات ووظائف اجزائه</t>
  </si>
  <si>
    <t>التكاثر في النباتات الزهرية</t>
  </si>
  <si>
    <t>تركيب الخلية ووظائفها</t>
  </si>
  <si>
    <t>الطاقة الخلوية</t>
  </si>
  <si>
    <t>التكاثر الخلوي</t>
  </si>
  <si>
    <t>التكاثر الجنسي والوراثة</t>
  </si>
  <si>
    <t>الوراثة المعقدة والوراثة البشرية</t>
  </si>
  <si>
    <t>الوراثة الجزيئية</t>
  </si>
  <si>
    <t>24 فقرة</t>
  </si>
  <si>
    <t>12 فقرة</t>
  </si>
  <si>
    <r>
      <t xml:space="preserve">16 </t>
    </r>
    <r>
      <rPr>
        <b/>
        <sz val="14"/>
        <color rgb="FFFF0000"/>
        <rFont val="Times New Roman"/>
        <family val="1"/>
        <scheme val="major"/>
      </rPr>
      <t>درجة</t>
    </r>
  </si>
  <si>
    <r>
      <rPr>
        <b/>
        <sz val="14"/>
        <color theme="3"/>
        <rFont val="Times New Roman"/>
        <family val="1"/>
        <scheme val="major"/>
      </rPr>
      <t>4</t>
    </r>
    <r>
      <rPr>
        <b/>
        <sz val="14"/>
        <rFont val="Times New Roman"/>
        <family val="1"/>
        <scheme val="major"/>
      </rPr>
      <t xml:space="preserve"> درجات</t>
    </r>
  </si>
  <si>
    <r>
      <rPr>
        <b/>
        <sz val="13"/>
        <color indexed="8"/>
        <rFont val="Arial"/>
        <family val="2"/>
      </rPr>
      <t xml:space="preserve">جدول مواصفات مادة </t>
    </r>
    <r>
      <rPr>
        <b/>
        <sz val="13"/>
        <color indexed="10"/>
        <rFont val="Arial"/>
        <family val="2"/>
      </rPr>
      <t xml:space="preserve">الأحياء3 </t>
    </r>
    <r>
      <rPr>
        <b/>
        <sz val="13"/>
        <color indexed="8"/>
        <rFont val="Arial"/>
        <family val="2"/>
      </rPr>
      <t xml:space="preserve">للصف </t>
    </r>
    <r>
      <rPr>
        <b/>
        <sz val="13"/>
        <color indexed="56"/>
        <rFont val="Arial"/>
        <family val="2"/>
      </rPr>
      <t xml:space="preserve">الثالث </t>
    </r>
    <r>
      <rPr>
        <b/>
        <sz val="13"/>
        <color indexed="17"/>
        <rFont val="Arial"/>
        <family val="2"/>
      </rPr>
      <t>الثانوي</t>
    </r>
  </si>
  <si>
    <r>
      <t xml:space="preserve">ملخص بحسب الأهداف لجدول مواصفات مادة </t>
    </r>
    <r>
      <rPr>
        <sz val="14"/>
        <color indexed="10"/>
        <rFont val="AL-Mateen"/>
        <charset val="178"/>
      </rPr>
      <t>الأحياء3</t>
    </r>
    <r>
      <rPr>
        <sz val="14"/>
        <rFont val="AL-Mateen"/>
        <charset val="178"/>
      </rPr>
      <t xml:space="preserve"> </t>
    </r>
    <r>
      <rPr>
        <sz val="14"/>
        <color indexed="17"/>
        <rFont val="AL-Mateen"/>
        <charset val="178"/>
      </rPr>
      <t xml:space="preserve">الثالث الثانوي </t>
    </r>
    <r>
      <rPr>
        <sz val="14"/>
        <color indexed="62"/>
        <rFont val="AL-Mateen"/>
        <charset val="178"/>
      </rPr>
      <t>الفصل الأول</t>
    </r>
  </si>
  <si>
    <r>
      <t xml:space="preserve">ملخص بحسب الأسئلة لجدول مواصفات مادة </t>
    </r>
    <r>
      <rPr>
        <sz val="14"/>
        <color indexed="10"/>
        <rFont val="AL-Mateen"/>
        <charset val="178"/>
      </rPr>
      <t>الأحياء3</t>
    </r>
    <r>
      <rPr>
        <sz val="14"/>
        <rFont val="AL-Mateen"/>
        <charset val="178"/>
      </rPr>
      <t xml:space="preserve"> </t>
    </r>
    <r>
      <rPr>
        <sz val="14"/>
        <color indexed="17"/>
        <rFont val="AL-Mateen"/>
        <charset val="178"/>
      </rPr>
      <t xml:space="preserve">الثالث الثانوي </t>
    </r>
    <r>
      <rPr>
        <sz val="14"/>
        <color indexed="62"/>
        <rFont val="AL-Mateen"/>
        <charset val="178"/>
      </rPr>
      <t>الفصل الأول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</si>
</sst>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ر.س.‏&quot;\ * #,##0.00_-;_-&quot;ر.س.‏&quot;\ * #,##0.00\-;_-&quot;ر.س.‏&quot;\ * &quot;-&quot;??_-;_-@_-"/>
    <numFmt numFmtId="164" formatCode="0.0"/>
  </numFmts>
  <fonts count="51" x14ac:knownFonts="1">
    <font>
      <sz val="10"/>
      <name val="Arial"/>
    </font>
    <font>
      <sz val="14"/>
      <name val="PT Bold Heading"/>
      <charset val="178"/>
    </font>
    <font>
      <sz val="14"/>
      <name val="Akhbar MT"/>
      <charset val="178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Times New Roman"/>
      <family val="1"/>
    </font>
    <font>
      <sz val="12"/>
      <name val="PT Bold Heading"/>
      <charset val="178"/>
    </font>
    <font>
      <b/>
      <sz val="16"/>
      <name val="Times New Roman"/>
      <family val="1"/>
    </font>
    <font>
      <u/>
      <sz val="16"/>
      <name val="Times New Roman"/>
      <family val="1"/>
    </font>
    <font>
      <b/>
      <sz val="12"/>
      <color indexed="10"/>
      <name val="Times New Roman"/>
      <family val="1"/>
    </font>
    <font>
      <b/>
      <sz val="13"/>
      <color indexed="12"/>
      <name val="Arial"/>
      <family val="2"/>
    </font>
    <font>
      <b/>
      <sz val="14"/>
      <name val="AL-Mateen"/>
      <charset val="178"/>
    </font>
    <font>
      <b/>
      <sz val="14"/>
      <name val="Akhbar MT"/>
      <charset val="178"/>
    </font>
    <font>
      <b/>
      <sz val="13"/>
      <color indexed="10"/>
      <name val="Times New Roman"/>
      <family val="1"/>
    </font>
    <font>
      <b/>
      <sz val="13"/>
      <name val="mohammad bold art 1"/>
      <charset val="178"/>
    </font>
    <font>
      <b/>
      <sz val="13"/>
      <color indexed="56"/>
      <name val="mohammad bold art 1"/>
      <charset val="178"/>
    </font>
    <font>
      <b/>
      <sz val="13"/>
      <color indexed="10"/>
      <name val="mohammad bold art 1"/>
      <charset val="178"/>
    </font>
    <font>
      <b/>
      <sz val="13"/>
      <color indexed="8"/>
      <name val="Arial"/>
      <family val="2"/>
    </font>
    <font>
      <b/>
      <sz val="13"/>
      <color indexed="10"/>
      <name val="Arial"/>
      <family val="2"/>
    </font>
    <font>
      <b/>
      <sz val="13"/>
      <color indexed="56"/>
      <name val="Arial"/>
      <family val="2"/>
    </font>
    <font>
      <b/>
      <sz val="13"/>
      <color indexed="17"/>
      <name val="Arial"/>
      <family val="2"/>
    </font>
    <font>
      <b/>
      <sz val="13"/>
      <color indexed="8"/>
      <name val="Times New Roman"/>
      <family val="1"/>
    </font>
    <font>
      <b/>
      <sz val="13"/>
      <color indexed="56"/>
      <name val="Times New Roman"/>
      <family val="1"/>
    </font>
    <font>
      <sz val="13"/>
      <color indexed="10"/>
      <name val="PT Bold Heading"/>
      <charset val="178"/>
    </font>
    <font>
      <sz val="14"/>
      <name val="Times New Roman"/>
      <family val="1"/>
      <scheme val="major"/>
    </font>
    <font>
      <b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sz val="18"/>
      <name val="Times New Roman"/>
      <family val="1"/>
      <scheme val="major"/>
    </font>
    <font>
      <sz val="16"/>
      <name val="Times New Roman"/>
      <family val="1"/>
      <scheme val="major"/>
    </font>
    <font>
      <sz val="8"/>
      <name val="Times New Roman"/>
      <family val="1"/>
      <scheme val="major"/>
    </font>
    <font>
      <b/>
      <sz val="11"/>
      <name val="Times New Roman"/>
      <family val="1"/>
      <scheme val="major"/>
    </font>
    <font>
      <b/>
      <sz val="14"/>
      <color theme="1"/>
      <name val="Arial"/>
      <family val="2"/>
    </font>
    <font>
      <b/>
      <sz val="16"/>
      <color theme="3"/>
      <name val="Arial"/>
      <family val="2"/>
    </font>
    <font>
      <b/>
      <sz val="13"/>
      <name val="Arial"/>
      <family val="2"/>
      <scheme val="minor"/>
    </font>
    <font>
      <b/>
      <sz val="16"/>
      <color theme="3"/>
      <name val="Times New Roman"/>
      <family val="1"/>
      <scheme val="major"/>
    </font>
    <font>
      <b/>
      <sz val="12"/>
      <color theme="3"/>
      <name val="Times New Roman"/>
      <family val="1"/>
      <scheme val="major"/>
    </font>
    <font>
      <b/>
      <sz val="16"/>
      <color rgb="FFFF0000"/>
      <name val="Times New Roman"/>
      <family val="1"/>
      <scheme val="major"/>
    </font>
    <font>
      <b/>
      <sz val="16"/>
      <color rgb="FF333399"/>
      <name val="Times New Roman"/>
      <family val="1"/>
      <scheme val="major"/>
    </font>
    <font>
      <sz val="16"/>
      <color rgb="FF333399"/>
      <name val="Times New Roman"/>
      <family val="1"/>
      <scheme val="major"/>
    </font>
    <font>
      <b/>
      <sz val="10"/>
      <name val="mohammad bold art 1"/>
      <charset val="178"/>
    </font>
    <font>
      <sz val="14"/>
      <name val="AL-Mateen"/>
      <charset val="178"/>
    </font>
    <font>
      <sz val="14"/>
      <color indexed="10"/>
      <name val="AL-Mateen"/>
      <charset val="178"/>
    </font>
    <font>
      <sz val="14"/>
      <color indexed="17"/>
      <name val="AL-Mateen"/>
      <charset val="178"/>
    </font>
    <font>
      <sz val="14"/>
      <color indexed="62"/>
      <name val="AL-Mateen"/>
      <charset val="178"/>
    </font>
    <font>
      <b/>
      <sz val="13"/>
      <color rgb="FFFF0000"/>
      <name val="Arial"/>
      <family val="2"/>
    </font>
    <font>
      <b/>
      <sz val="13"/>
      <color rgb="FF0070C0"/>
      <name val="Arial"/>
      <family val="2"/>
    </font>
    <font>
      <b/>
      <sz val="14"/>
      <name val="Arial"/>
      <family val="2"/>
      <scheme val="minor"/>
    </font>
    <font>
      <b/>
      <sz val="14"/>
      <color rgb="FFFF0000"/>
      <name val="Times New Roman"/>
      <family val="1"/>
      <scheme val="major"/>
    </font>
    <font>
      <b/>
      <sz val="14"/>
      <color theme="3"/>
      <name val="Times New Roman"/>
      <family val="1"/>
      <scheme val="maj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FE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/>
  </cellStyleXfs>
  <cellXfs count="105">
    <xf numFmtId="0" fontId="0" fillId="0" borderId="0" xfId="0"/>
    <xf numFmtId="0" fontId="2" fillId="0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" fillId="2" borderId="0" xfId="0" applyNumberFormat="1" applyFont="1" applyFill="1" applyAlignment="1" applyProtection="1">
      <alignment horizontal="center" vertical="center" readingOrder="2"/>
      <protection locked="0"/>
    </xf>
    <xf numFmtId="0" fontId="2" fillId="0" borderId="0" xfId="0" applyNumberFormat="1" applyFont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readingOrder="2"/>
    </xf>
    <xf numFmtId="0" fontId="0" fillId="0" borderId="0" xfId="0" applyNumberFormat="1" applyFill="1" applyBorder="1" applyAlignment="1" applyProtection="1">
      <alignment horizontal="center" vertical="center" readingOrder="2"/>
    </xf>
    <xf numFmtId="0" fontId="2" fillId="0" borderId="0" xfId="0" applyNumberFormat="1" applyFont="1" applyFill="1" applyAlignment="1" applyProtection="1">
      <alignment horizontal="center" vertical="center" readingOrder="2"/>
    </xf>
    <xf numFmtId="0" fontId="0" fillId="0" borderId="0" xfId="0" applyNumberFormat="1" applyBorder="1" applyAlignment="1" applyProtection="1">
      <alignment vertical="center" readingOrder="2"/>
    </xf>
    <xf numFmtId="0" fontId="1" fillId="0" borderId="1" xfId="0" applyNumberFormat="1" applyFont="1" applyFill="1" applyBorder="1" applyAlignment="1" applyProtection="1">
      <alignment horizontal="center" vertical="center" readingOrder="2"/>
    </xf>
    <xf numFmtId="0" fontId="2" fillId="0" borderId="0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Border="1" applyAlignment="1" applyProtection="1">
      <alignment horizontal="center" vertical="center" readingOrder="2"/>
      <protection locked="0"/>
    </xf>
    <xf numFmtId="0" fontId="2" fillId="0" borderId="3" xfId="0" applyNumberFormat="1" applyFont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Border="1" applyAlignment="1" applyProtection="1">
      <alignment horizontal="center" vertical="center" readingOrder="2"/>
      <protection locked="0"/>
    </xf>
    <xf numFmtId="0" fontId="2" fillId="0" borderId="2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4" xfId="0" applyNumberFormat="1" applyFont="1" applyFill="1" applyBorder="1" applyAlignment="1" applyProtection="1">
      <alignment horizontal="center" vertical="center" readingOrder="2"/>
      <protection locked="0"/>
    </xf>
    <xf numFmtId="0" fontId="26" fillId="0" borderId="0" xfId="0" applyNumberFormat="1" applyFont="1" applyFill="1" applyAlignment="1" applyProtection="1">
      <alignment horizontal="center" vertical="center" readingOrder="2"/>
      <protection locked="0"/>
    </xf>
    <xf numFmtId="0" fontId="1" fillId="0" borderId="0" xfId="0" applyNumberFormat="1" applyFont="1" applyFill="1" applyBorder="1" applyAlignment="1" applyProtection="1">
      <alignment vertical="center" readingOrder="2"/>
      <protection locked="0"/>
    </xf>
    <xf numFmtId="0" fontId="8" fillId="0" borderId="0" xfId="0" applyNumberFormat="1" applyFont="1" applyFill="1" applyBorder="1" applyAlignment="1" applyProtection="1">
      <alignment vertical="center" readingOrder="2"/>
    </xf>
    <xf numFmtId="0" fontId="27" fillId="0" borderId="0" xfId="0" applyNumberFormat="1" applyFont="1" applyFill="1" applyBorder="1" applyAlignment="1" applyProtection="1">
      <alignment vertical="center" readingOrder="2"/>
    </xf>
    <xf numFmtId="0" fontId="2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5" xfId="0" applyNumberFormat="1" applyFont="1" applyFill="1" applyBorder="1" applyAlignment="1" applyProtection="1">
      <alignment horizontal="center" vertical="center" readingOrder="2"/>
    </xf>
    <xf numFmtId="0" fontId="26" fillId="5" borderId="5" xfId="0" applyNumberFormat="1" applyFont="1" applyFill="1" applyBorder="1" applyAlignment="1" applyProtection="1">
      <alignment horizontal="center" vertical="center" readingOrder="2"/>
    </xf>
    <xf numFmtId="1" fontId="26" fillId="6" borderId="5" xfId="0" applyNumberFormat="1" applyFont="1" applyFill="1" applyBorder="1" applyAlignment="1" applyProtection="1">
      <alignment horizontal="center" vertical="center" readingOrder="2"/>
    </xf>
    <xf numFmtId="0" fontId="14" fillId="0" borderId="5" xfId="0" applyNumberFormat="1" applyFont="1" applyFill="1" applyBorder="1" applyAlignment="1" applyProtection="1">
      <alignment horizontal="center" vertical="center" readingOrder="2"/>
      <protection locked="0"/>
    </xf>
    <xf numFmtId="0" fontId="29" fillId="3" borderId="13" xfId="0" applyNumberFormat="1" applyFont="1" applyFill="1" applyBorder="1" applyAlignment="1" applyProtection="1">
      <alignment horizontal="center" vertical="center" readingOrder="2"/>
    </xf>
    <xf numFmtId="0" fontId="26" fillId="3" borderId="13" xfId="0" applyNumberFormat="1" applyFont="1" applyFill="1" applyBorder="1" applyAlignment="1" applyProtection="1">
      <alignment horizontal="center" vertical="center" readingOrder="2"/>
    </xf>
    <xf numFmtId="1" fontId="30" fillId="0" borderId="13" xfId="0" applyNumberFormat="1" applyFont="1" applyFill="1" applyBorder="1" applyAlignment="1" applyProtection="1">
      <alignment horizontal="center" vertical="center" readingOrder="2"/>
    </xf>
    <xf numFmtId="2" fontId="31" fillId="3" borderId="13" xfId="0" applyNumberFormat="1" applyFont="1" applyFill="1" applyBorder="1" applyAlignment="1" applyProtection="1">
      <alignment horizontal="center" vertical="center" readingOrder="2"/>
    </xf>
    <xf numFmtId="1" fontId="32" fillId="3" borderId="13" xfId="0" applyNumberFormat="1" applyFont="1" applyFill="1" applyBorder="1" applyAlignment="1" applyProtection="1">
      <alignment horizontal="center" vertical="center" readingOrder="2"/>
    </xf>
    <xf numFmtId="2" fontId="26" fillId="4" borderId="13" xfId="0" applyNumberFormat="1" applyFont="1" applyFill="1" applyBorder="1" applyAlignment="1" applyProtection="1">
      <alignment horizontal="center" vertical="center" readingOrder="2"/>
    </xf>
    <xf numFmtId="0" fontId="34" fillId="12" borderId="13" xfId="0" applyNumberFormat="1" applyFont="1" applyFill="1" applyBorder="1" applyAlignment="1" applyProtection="1">
      <alignment horizontal="center" vertical="center" readingOrder="2"/>
      <protection locked="0"/>
    </xf>
    <xf numFmtId="0" fontId="35" fillId="12" borderId="13" xfId="0" applyNumberFormat="1" applyFont="1" applyFill="1" applyBorder="1" applyAlignment="1" applyProtection="1">
      <alignment horizontal="center" vertical="center" readingOrder="2"/>
    </xf>
    <xf numFmtId="0" fontId="35" fillId="6" borderId="13" xfId="0" applyNumberFormat="1" applyFont="1" applyFill="1" applyBorder="1" applyAlignment="1" applyProtection="1">
      <alignment horizontal="center" vertical="center" readingOrder="2"/>
    </xf>
    <xf numFmtId="1" fontId="26" fillId="12" borderId="13" xfId="0" applyNumberFormat="1" applyFont="1" applyFill="1" applyBorder="1" applyAlignment="1" applyProtection="1">
      <alignment horizontal="center" vertical="center" readingOrder="2"/>
    </xf>
    <xf numFmtId="1" fontId="30" fillId="12" borderId="13" xfId="0" applyNumberFormat="1" applyFont="1" applyFill="1" applyBorder="1" applyAlignment="1" applyProtection="1">
      <alignment horizontal="center" vertical="center" readingOrder="2"/>
    </xf>
    <xf numFmtId="1" fontId="30" fillId="6" borderId="13" xfId="0" applyNumberFormat="1" applyFont="1" applyFill="1" applyBorder="1" applyAlignment="1" applyProtection="1">
      <alignment horizontal="center" vertical="center" readingOrder="2"/>
    </xf>
    <xf numFmtId="0" fontId="5" fillId="6" borderId="13" xfId="3" applyFont="1" applyFill="1" applyBorder="1" applyAlignment="1">
      <alignment horizontal="center" vertical="center"/>
    </xf>
    <xf numFmtId="0" fontId="5" fillId="6" borderId="13" xfId="3" applyFont="1" applyFill="1" applyBorder="1" applyAlignment="1">
      <alignment horizontal="center" vertical="center" wrapText="1"/>
    </xf>
    <xf numFmtId="0" fontId="5" fillId="12" borderId="13" xfId="3" applyFont="1" applyFill="1" applyBorder="1" applyAlignment="1">
      <alignment horizontal="center" vertical="center"/>
    </xf>
    <xf numFmtId="0" fontId="36" fillId="6" borderId="13" xfId="0" applyNumberFormat="1" applyFont="1" applyFill="1" applyBorder="1" applyAlignment="1" applyProtection="1">
      <alignment horizontal="center" vertical="center" readingOrder="2"/>
    </xf>
    <xf numFmtId="1" fontId="36" fillId="6" borderId="13" xfId="0" applyNumberFormat="1" applyFont="1" applyFill="1" applyBorder="1" applyAlignment="1" applyProtection="1">
      <alignment horizontal="center" vertical="center" readingOrder="2"/>
    </xf>
    <xf numFmtId="1" fontId="36" fillId="6" borderId="13" xfId="0" applyNumberFormat="1" applyFont="1" applyFill="1" applyBorder="1" applyAlignment="1" applyProtection="1">
      <alignment horizontal="center" vertical="center" readingOrder="2"/>
      <protection locked="0"/>
    </xf>
    <xf numFmtId="164" fontId="36" fillId="6" borderId="13" xfId="0" applyNumberFormat="1" applyFont="1" applyFill="1" applyBorder="1" applyAlignment="1" applyProtection="1">
      <alignment horizontal="center" vertical="center" readingOrder="2"/>
    </xf>
    <xf numFmtId="2" fontId="36" fillId="6" borderId="13" xfId="0" applyNumberFormat="1" applyFont="1" applyFill="1" applyBorder="1" applyAlignment="1" applyProtection="1">
      <alignment horizontal="center" vertical="center" readingOrder="2"/>
    </xf>
    <xf numFmtId="1" fontId="37" fillId="6" borderId="13" xfId="0" applyNumberFormat="1" applyFont="1" applyFill="1" applyBorder="1" applyAlignment="1" applyProtection="1">
      <alignment horizontal="center" vertical="center" readingOrder="2"/>
    </xf>
    <xf numFmtId="0" fontId="37" fillId="6" borderId="13" xfId="0" applyNumberFormat="1" applyFont="1" applyFill="1" applyBorder="1" applyAlignment="1" applyProtection="1">
      <alignment horizontal="center" vertical="center" readingOrder="2"/>
    </xf>
    <xf numFmtId="0" fontId="38" fillId="6" borderId="13" xfId="0" applyNumberFormat="1" applyFont="1" applyFill="1" applyBorder="1" applyAlignment="1" applyProtection="1">
      <alignment horizontal="center" vertical="center" readingOrder="2"/>
    </xf>
    <xf numFmtId="1" fontId="39" fillId="6" borderId="13" xfId="0" applyNumberFormat="1" applyFont="1" applyFill="1" applyBorder="1" applyAlignment="1" applyProtection="1">
      <alignment horizontal="center" vertical="center" readingOrder="2"/>
    </xf>
    <xf numFmtId="1" fontId="38" fillId="6" borderId="13" xfId="0" applyNumberFormat="1" applyFont="1" applyFill="1" applyBorder="1" applyAlignment="1" applyProtection="1">
      <alignment horizontal="center" vertical="center" readingOrder="2"/>
    </xf>
    <xf numFmtId="1" fontId="27" fillId="6" borderId="5" xfId="0" applyNumberFormat="1" applyFont="1" applyFill="1" applyBorder="1" applyAlignment="1" applyProtection="1">
      <alignment horizontal="center" vertical="center" readingOrder="2"/>
    </xf>
    <xf numFmtId="0" fontId="40" fillId="6" borderId="5" xfId="0" applyNumberFormat="1" applyFont="1" applyFill="1" applyBorder="1" applyAlignment="1" applyProtection="1">
      <alignment horizontal="center" vertical="center" readingOrder="2"/>
    </xf>
    <xf numFmtId="1" fontId="40" fillId="6" borderId="5" xfId="0" applyNumberFormat="1" applyFont="1" applyFill="1" applyBorder="1" applyAlignment="1" applyProtection="1">
      <alignment horizontal="center" vertical="center" readingOrder="2"/>
    </xf>
    <xf numFmtId="1" fontId="38" fillId="6" borderId="5" xfId="0" applyNumberFormat="1" applyFont="1" applyFill="1" applyBorder="1" applyAlignment="1" applyProtection="1">
      <alignment horizontal="center" vertical="center" readingOrder="2"/>
    </xf>
    <xf numFmtId="0" fontId="35" fillId="12" borderId="13" xfId="0" applyNumberFormat="1" applyFont="1" applyFill="1" applyBorder="1" applyAlignment="1" applyProtection="1">
      <alignment horizontal="center" vertical="center" readingOrder="2"/>
    </xf>
    <xf numFmtId="0" fontId="28" fillId="0" borderId="5" xfId="0" applyNumberFormat="1" applyFont="1" applyFill="1" applyBorder="1" applyAlignment="1" applyProtection="1">
      <alignment vertical="center" readingOrder="2"/>
    </xf>
    <xf numFmtId="0" fontId="48" fillId="8" borderId="5" xfId="0" applyNumberFormat="1" applyFont="1" applyFill="1" applyBorder="1" applyAlignment="1" applyProtection="1">
      <alignment horizontal="center" vertical="center" wrapText="1" readingOrder="2"/>
    </xf>
    <xf numFmtId="0" fontId="48" fillId="7" borderId="5" xfId="0" applyNumberFormat="1" applyFont="1" applyFill="1" applyBorder="1" applyAlignment="1" applyProtection="1">
      <alignment horizontal="center" vertical="center" wrapText="1" readingOrder="2"/>
    </xf>
    <xf numFmtId="1" fontId="2" fillId="0" borderId="0" xfId="0" applyNumberFormat="1" applyFont="1" applyFill="1" applyBorder="1" applyAlignment="1" applyProtection="1">
      <alignment horizontal="center" vertical="center" readingOrder="2"/>
      <protection locked="0"/>
    </xf>
    <xf numFmtId="0" fontId="26" fillId="12" borderId="17" xfId="0" applyNumberFormat="1" applyFont="1" applyFill="1" applyBorder="1" applyAlignment="1" applyProtection="1">
      <alignment horizontal="center" vertical="center" wrapText="1" readingOrder="2"/>
    </xf>
    <xf numFmtId="0" fontId="26" fillId="12" borderId="2" xfId="0" applyNumberFormat="1" applyFont="1" applyFill="1" applyBorder="1" applyAlignment="1" applyProtection="1">
      <alignment horizontal="center" vertical="center" wrapText="1" readingOrder="2"/>
    </xf>
    <xf numFmtId="0" fontId="26" fillId="12" borderId="18" xfId="0" applyNumberFormat="1" applyFont="1" applyFill="1" applyBorder="1" applyAlignment="1" applyProtection="1">
      <alignment horizontal="center" vertical="center" wrapText="1" readingOrder="2"/>
    </xf>
    <xf numFmtId="0" fontId="26" fillId="9" borderId="17" xfId="0" applyNumberFormat="1" applyFont="1" applyFill="1" applyBorder="1" applyAlignment="1" applyProtection="1">
      <alignment horizontal="center" vertical="center" wrapText="1" readingOrder="2"/>
    </xf>
    <xf numFmtId="0" fontId="26" fillId="9" borderId="2" xfId="0" applyNumberFormat="1" applyFont="1" applyFill="1" applyBorder="1" applyAlignment="1" applyProtection="1">
      <alignment horizontal="center" vertical="center" wrapText="1" readingOrder="2"/>
    </xf>
    <xf numFmtId="0" fontId="28" fillId="0" borderId="5" xfId="0" applyNumberFormat="1" applyFont="1" applyFill="1" applyBorder="1" applyAlignment="1" applyProtection="1">
      <alignment horizontal="center" vertical="center" readingOrder="2"/>
    </xf>
    <xf numFmtId="0" fontId="42" fillId="0" borderId="6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3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4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42" fillId="0" borderId="9" xfId="0" applyNumberFormat="1" applyFont="1" applyFill="1" applyBorder="1" applyAlignment="1" applyProtection="1">
      <alignment horizontal="center" vertical="center" wrapText="1" readingOrder="2"/>
      <protection locked="0"/>
    </xf>
    <xf numFmtId="0" fontId="28" fillId="10" borderId="5" xfId="0" applyNumberFormat="1" applyFont="1" applyFill="1" applyBorder="1" applyAlignment="1" applyProtection="1">
      <alignment horizontal="center" vertical="center" readingOrder="2"/>
    </xf>
    <xf numFmtId="0" fontId="26" fillId="10" borderId="5" xfId="0" applyNumberFormat="1" applyFont="1" applyFill="1" applyBorder="1" applyAlignment="1" applyProtection="1">
      <alignment horizontal="center" vertical="center" readingOrder="2"/>
    </xf>
    <xf numFmtId="0" fontId="33" fillId="6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6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6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26" fillId="4" borderId="13" xfId="0" applyNumberFormat="1" applyFont="1" applyFill="1" applyBorder="1" applyAlignment="1" applyProtection="1">
      <alignment horizontal="center" vertical="center" wrapText="1" readingOrder="2"/>
    </xf>
    <xf numFmtId="0" fontId="35" fillId="12" borderId="13" xfId="0" applyNumberFormat="1" applyFont="1" applyFill="1" applyBorder="1" applyAlignment="1" applyProtection="1">
      <alignment horizontal="center" vertical="center" readingOrder="2"/>
    </xf>
    <xf numFmtId="0" fontId="35" fillId="12" borderId="10" xfId="0" applyNumberFormat="1" applyFont="1" applyFill="1" applyBorder="1" applyAlignment="1" applyProtection="1">
      <alignment horizontal="center" vertical="center" readingOrder="2"/>
    </xf>
    <xf numFmtId="0" fontId="35" fillId="12" borderId="11" xfId="0" applyNumberFormat="1" applyFont="1" applyFill="1" applyBorder="1" applyAlignment="1" applyProtection="1">
      <alignment horizontal="center" vertical="center" readingOrder="2"/>
    </xf>
    <xf numFmtId="0" fontId="35" fillId="12" borderId="12" xfId="0" applyNumberFormat="1" applyFont="1" applyFill="1" applyBorder="1" applyAlignment="1" applyProtection="1">
      <alignment horizontal="center" vertical="center" readingOrder="2"/>
    </xf>
    <xf numFmtId="0" fontId="33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2" fillId="0" borderId="0" xfId="0" applyNumberFormat="1" applyFont="1" applyFill="1" applyBorder="1" applyAlignment="1" applyProtection="1">
      <alignment horizontal="center" vertical="center" textRotation="90" readingOrder="2"/>
    </xf>
    <xf numFmtId="0" fontId="0" fillId="0" borderId="0" xfId="0" applyNumberFormat="1" applyBorder="1" applyAlignment="1" applyProtection="1">
      <alignment horizontal="center" vertical="center" readingOrder="2"/>
    </xf>
    <xf numFmtId="0" fontId="33" fillId="12" borderId="12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0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1" xfId="0" applyNumberFormat="1" applyFont="1" applyFill="1" applyBorder="1" applyAlignment="1" applyProtection="1">
      <alignment horizontal="center" vertical="center" readingOrder="2"/>
      <protection locked="0"/>
    </xf>
    <xf numFmtId="0" fontId="12" fillId="12" borderId="12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16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12" borderId="15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12" borderId="16" xfId="0" applyNumberFormat="1" applyFont="1" applyFill="1" applyBorder="1" applyAlignment="1" applyProtection="1">
      <alignment horizontal="center" vertical="center" wrapText="1" readingOrder="2"/>
      <protection locked="0"/>
    </xf>
    <xf numFmtId="0" fontId="33" fillId="12" borderId="14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5" xfId="0" applyNumberFormat="1" applyFont="1" applyFill="1" applyBorder="1" applyAlignment="1" applyProtection="1">
      <alignment horizontal="center" vertical="center" readingOrder="2"/>
      <protection locked="0"/>
    </xf>
    <xf numFmtId="0" fontId="33" fillId="12" borderId="16" xfId="0" applyNumberFormat="1" applyFont="1" applyFill="1" applyBorder="1" applyAlignment="1" applyProtection="1">
      <alignment horizontal="center" vertical="center" readingOrder="2"/>
      <protection locked="0"/>
    </xf>
    <xf numFmtId="0" fontId="26" fillId="11" borderId="13" xfId="0" applyNumberFormat="1" applyFont="1" applyFill="1" applyBorder="1" applyAlignment="1" applyProtection="1">
      <alignment horizontal="center" vertical="center" readingOrder="2"/>
    </xf>
    <xf numFmtId="0" fontId="6" fillId="12" borderId="13" xfId="3" applyFont="1" applyFill="1" applyBorder="1" applyAlignment="1">
      <alignment horizontal="center" vertical="center"/>
    </xf>
    <xf numFmtId="0" fontId="41" fillId="0" borderId="10" xfId="0" applyNumberFormat="1" applyFont="1" applyFill="1" applyBorder="1" applyAlignment="1" applyProtection="1">
      <alignment horizontal="center" vertical="center" readingOrder="2"/>
      <protection locked="0"/>
    </xf>
    <xf numFmtId="0" fontId="41" fillId="0" borderId="11" xfId="0" applyNumberFormat="1" applyFont="1" applyFill="1" applyBorder="1" applyAlignment="1" applyProtection="1">
      <alignment horizontal="center" vertical="center" readingOrder="2"/>
      <protection locked="0"/>
    </xf>
    <xf numFmtId="0" fontId="41" fillId="0" borderId="12" xfId="0" applyNumberFormat="1" applyFont="1" applyFill="1" applyBorder="1" applyAlignment="1" applyProtection="1">
      <alignment horizontal="center" vertical="center" readingOrder="2"/>
      <protection locked="0"/>
    </xf>
    <xf numFmtId="0" fontId="48" fillId="12" borderId="5" xfId="0" applyNumberFormat="1" applyFont="1" applyFill="1" applyBorder="1" applyAlignment="1" applyProtection="1">
      <alignment horizontal="center" vertical="center" wrapText="1" readingOrder="2"/>
    </xf>
    <xf numFmtId="0" fontId="13" fillId="10" borderId="5" xfId="0" applyNumberFormat="1" applyFont="1" applyFill="1" applyBorder="1" applyAlignment="1" applyProtection="1">
      <alignment horizontal="center" vertical="center" wrapText="1" readingOrder="2"/>
    </xf>
  </cellXfs>
  <cellStyles count="4"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209550</xdr:colOff>
      <xdr:row>0</xdr:row>
      <xdr:rowOff>44450</xdr:rowOff>
    </xdr:from>
    <xdr:to>
      <xdr:col>31</xdr:col>
      <xdr:colOff>298450</xdr:colOff>
      <xdr:row>1</xdr:row>
      <xdr:rowOff>19050</xdr:rowOff>
    </xdr:to>
    <xdr:pic>
      <xdr:nvPicPr>
        <xdr:cNvPr id="2128" name="Picture 2">
          <a:extLst>
            <a:ext uri="{FF2B5EF4-FFF2-40B4-BE49-F238E27FC236}">
              <a16:creationId xmlns=""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4445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46</xdr:row>
      <xdr:rowOff>44450</xdr:rowOff>
    </xdr:from>
    <xdr:to>
      <xdr:col>31</xdr:col>
      <xdr:colOff>298450</xdr:colOff>
      <xdr:row>47</xdr:row>
      <xdr:rowOff>19050</xdr:rowOff>
    </xdr:to>
    <xdr:pic>
      <xdr:nvPicPr>
        <xdr:cNvPr id="2130" name="Picture 2">
          <a:extLst>
            <a:ext uri="{FF2B5EF4-FFF2-40B4-BE49-F238E27FC236}">
              <a16:creationId xmlns="" xmlns:a16="http://schemas.microsoft.com/office/drawing/2014/main" id="{D11AD340-9F04-4C97-A307-4635A36D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143694150" y="12573000"/>
          <a:ext cx="1352550" cy="35560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209550</xdr:colOff>
      <xdr:row>46</xdr:row>
      <xdr:rowOff>44450</xdr:rowOff>
    </xdr:from>
    <xdr:to>
      <xdr:col>31</xdr:col>
      <xdr:colOff>298450</xdr:colOff>
      <xdr:row>47</xdr:row>
      <xdr:rowOff>19050</xdr:rowOff>
    </xdr:to>
    <xdr:pic>
      <xdr:nvPicPr>
        <xdr:cNvPr id="5" name="Picture 2">
          <a:extLst>
            <a:ext uri="{FF2B5EF4-FFF2-40B4-BE49-F238E27FC236}">
              <a16:creationId xmlns="" xmlns:a16="http://schemas.microsoft.com/office/drawing/2014/main" id="{414EA4CC-36A5-400E-B3F0-98749E40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60" b="86981"/>
        <a:stretch>
          <a:fillRect/>
        </a:stretch>
      </xdr:blipFill>
      <xdr:spPr bwMode="auto">
        <a:xfrm>
          <a:off x="9968195075" y="44450"/>
          <a:ext cx="1298575" cy="384175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2549"/>
  <sheetViews>
    <sheetView rightToLeft="1" tabSelected="1" topLeftCell="A49" workbookViewId="0">
      <selection activeCell="B59" sqref="B59:C62"/>
    </sheetView>
  </sheetViews>
  <sheetFormatPr defaultColWidth="9.140625" defaultRowHeight="24" x14ac:dyDescent="0.2"/>
  <cols>
    <col min="1" max="1" width="6" style="4" customWidth="1"/>
    <col min="2" max="2" width="4.85546875" style="4" customWidth="1"/>
    <col min="3" max="3" width="23.7109375" style="11" customWidth="1"/>
    <col min="4" max="4" width="9.140625" style="11" customWidth="1"/>
    <col min="5" max="5" width="9.85546875" style="11" hidden="1" customWidth="1"/>
    <col min="6" max="6" width="5.28515625" style="12" customWidth="1"/>
    <col min="7" max="7" width="4.28515625" style="10" hidden="1" customWidth="1"/>
    <col min="8" max="8" width="6.140625" style="13" customWidth="1"/>
    <col min="9" max="9" width="5.140625" style="13" hidden="1" customWidth="1"/>
    <col min="10" max="10" width="5.5703125" style="12" customWidth="1"/>
    <col min="11" max="11" width="4.28515625" style="10" hidden="1" customWidth="1"/>
    <col min="12" max="12" width="6.42578125" style="13" bestFit="1" customWidth="1"/>
    <col min="13" max="13" width="1.28515625" style="13" hidden="1" customWidth="1"/>
    <col min="14" max="14" width="5.42578125" style="12" customWidth="1"/>
    <col min="15" max="15" width="4.28515625" style="10" hidden="1" customWidth="1"/>
    <col min="16" max="16" width="6.42578125" style="13" bestFit="1" customWidth="1"/>
    <col min="17" max="17" width="5.140625" style="13" hidden="1" customWidth="1"/>
    <col min="18" max="18" width="4.28515625" style="12" customWidth="1"/>
    <col min="19" max="19" width="4.28515625" style="10" hidden="1" customWidth="1"/>
    <col min="20" max="20" width="5.5703125" style="13" customWidth="1"/>
    <col min="21" max="21" width="5.28515625" style="13" hidden="1" customWidth="1"/>
    <col min="22" max="22" width="6" style="12" customWidth="1"/>
    <col min="23" max="23" width="4.28515625" style="10" hidden="1" customWidth="1"/>
    <col min="24" max="24" width="5.28515625" style="13" customWidth="1"/>
    <col min="25" max="25" width="5.5703125" style="13" hidden="1" customWidth="1"/>
    <col min="26" max="26" width="4.28515625" style="12" customWidth="1"/>
    <col min="27" max="27" width="4.42578125" style="10" hidden="1" customWidth="1"/>
    <col min="28" max="28" width="5.28515625" style="13" customWidth="1"/>
    <col min="29" max="29" width="6" style="13" hidden="1" customWidth="1"/>
    <col min="30" max="30" width="1.5703125" style="15" hidden="1" customWidth="1"/>
    <col min="31" max="31" width="8.5703125" style="14" customWidth="1"/>
    <col min="32" max="32" width="8.140625" style="11" customWidth="1"/>
    <col min="33" max="33" width="5.7109375" style="4" hidden="1" customWidth="1"/>
    <col min="34" max="35" width="9.140625" style="4" hidden="1" customWidth="1"/>
    <col min="36" max="37" width="0" style="4" hidden="1" customWidth="1"/>
    <col min="38" max="16384" width="9.140625" style="4"/>
  </cols>
  <sheetData>
    <row r="1" spans="1:148" s="1" customFormat="1" ht="32.25" thickTop="1" thickBot="1" x14ac:dyDescent="0.25">
      <c r="B1" s="81" t="s">
        <v>16</v>
      </c>
      <c r="C1" s="82"/>
      <c r="D1" s="85"/>
      <c r="E1" s="9"/>
      <c r="H1" s="86" t="s">
        <v>51</v>
      </c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8"/>
      <c r="W1" s="8"/>
      <c r="X1" s="8"/>
      <c r="Z1" s="10"/>
      <c r="AA1" s="10"/>
      <c r="AB1" s="10"/>
      <c r="AC1" s="10"/>
      <c r="AD1" s="10"/>
      <c r="AE1" s="10"/>
      <c r="AF1" s="10"/>
      <c r="AG1" s="83"/>
    </row>
    <row r="2" spans="1:148" s="1" customFormat="1" ht="8.25" customHeight="1" thickTop="1" thickBot="1" x14ac:dyDescent="0.25">
      <c r="AB2" s="17"/>
      <c r="AC2" s="17"/>
      <c r="AD2" s="17"/>
      <c r="AE2" s="17"/>
      <c r="AF2" s="17"/>
      <c r="AG2" s="83"/>
    </row>
    <row r="3" spans="1:148" s="1" customFormat="1" ht="30.75" thickTop="1" thickBot="1" x14ac:dyDescent="0.25">
      <c r="B3" s="81" t="s">
        <v>17</v>
      </c>
      <c r="C3" s="82"/>
      <c r="D3" s="85"/>
      <c r="E3" s="2"/>
      <c r="H3" s="86" t="s">
        <v>30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8"/>
      <c r="W3" s="8"/>
      <c r="X3" s="8"/>
      <c r="Z3" s="89" t="s">
        <v>36</v>
      </c>
      <c r="AA3" s="90"/>
      <c r="AB3" s="90"/>
      <c r="AC3" s="90"/>
      <c r="AD3" s="90"/>
      <c r="AE3" s="90"/>
      <c r="AF3" s="91"/>
      <c r="AG3" s="83"/>
    </row>
    <row r="4" spans="1:148" s="1" customFormat="1" ht="5.45" customHeight="1" thickTop="1" thickBot="1" x14ac:dyDescent="0.25">
      <c r="AG4" s="83"/>
    </row>
    <row r="5" spans="1:148" s="2" customFormat="1" ht="27.75" thickTop="1" thickBot="1" x14ac:dyDescent="0.25">
      <c r="B5" s="81" t="s">
        <v>31</v>
      </c>
      <c r="C5" s="82"/>
      <c r="D5" s="31">
        <v>40</v>
      </c>
      <c r="E5" s="18"/>
      <c r="H5" s="18"/>
      <c r="I5" s="18"/>
      <c r="J5" s="18"/>
      <c r="K5" s="18"/>
      <c r="L5" s="18"/>
      <c r="M5" s="6"/>
      <c r="N5" s="1"/>
      <c r="O5" s="1"/>
      <c r="P5" s="18" t="s">
        <v>21</v>
      </c>
      <c r="Q5" s="18"/>
      <c r="R5" s="18"/>
      <c r="S5" s="18"/>
      <c r="T5" s="18"/>
      <c r="U5" s="18"/>
      <c r="V5" s="18"/>
      <c r="W5" s="18"/>
      <c r="X5" s="18"/>
      <c r="Y5" s="18"/>
      <c r="Z5" s="89" t="s">
        <v>29</v>
      </c>
      <c r="AA5" s="90"/>
      <c r="AB5" s="90"/>
      <c r="AC5" s="90"/>
      <c r="AD5" s="90"/>
      <c r="AE5" s="90"/>
      <c r="AF5" s="91"/>
      <c r="AG5" s="83"/>
    </row>
    <row r="6" spans="1:148" s="2" customFormat="1" ht="9" customHeight="1" thickTop="1" thickBot="1" x14ac:dyDescent="0.25">
      <c r="AG6" s="83"/>
    </row>
    <row r="7" spans="1:148" s="3" customFormat="1" ht="24.75" customHeight="1" thickTop="1" thickBot="1" x14ac:dyDescent="0.25">
      <c r="A7" s="1"/>
      <c r="B7" s="95" t="s">
        <v>18</v>
      </c>
      <c r="C7" s="95" t="s">
        <v>32</v>
      </c>
      <c r="D7" s="73" t="s">
        <v>0</v>
      </c>
      <c r="E7" s="76" t="s">
        <v>1</v>
      </c>
      <c r="F7" s="77" t="s">
        <v>2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25"/>
      <c r="AE7" s="92" t="s">
        <v>3</v>
      </c>
      <c r="AF7" s="92" t="s">
        <v>15</v>
      </c>
      <c r="AG7" s="84"/>
      <c r="AH7" s="2"/>
      <c r="AI7" s="2"/>
      <c r="AJ7" s="2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3" customFormat="1" ht="25.5" thickTop="1" thickBot="1" x14ac:dyDescent="0.25">
      <c r="A8" s="1"/>
      <c r="B8" s="96"/>
      <c r="C8" s="96"/>
      <c r="D8" s="74"/>
      <c r="E8" s="76"/>
      <c r="F8" s="77" t="s">
        <v>4</v>
      </c>
      <c r="G8" s="77"/>
      <c r="H8" s="77"/>
      <c r="I8" s="77"/>
      <c r="J8" s="77" t="s">
        <v>5</v>
      </c>
      <c r="K8" s="77"/>
      <c r="L8" s="77"/>
      <c r="M8" s="77"/>
      <c r="N8" s="77" t="s">
        <v>6</v>
      </c>
      <c r="O8" s="77"/>
      <c r="P8" s="77"/>
      <c r="Q8" s="77"/>
      <c r="R8" s="77" t="s">
        <v>7</v>
      </c>
      <c r="S8" s="77"/>
      <c r="T8" s="77"/>
      <c r="U8" s="77"/>
      <c r="V8" s="78" t="s">
        <v>8</v>
      </c>
      <c r="W8" s="79"/>
      <c r="X8" s="79"/>
      <c r="Y8" s="80"/>
      <c r="Z8" s="78" t="s">
        <v>9</v>
      </c>
      <c r="AA8" s="79"/>
      <c r="AB8" s="79"/>
      <c r="AC8" s="80"/>
      <c r="AD8" s="25"/>
      <c r="AE8" s="93"/>
      <c r="AF8" s="93"/>
      <c r="AG8" s="84"/>
      <c r="AH8" s="2"/>
      <c r="AI8" s="2"/>
      <c r="AJ8" s="2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3" customFormat="1" ht="25.5" thickTop="1" thickBot="1" x14ac:dyDescent="0.25">
      <c r="A9" s="1"/>
      <c r="B9" s="97"/>
      <c r="C9" s="97"/>
      <c r="D9" s="75"/>
      <c r="E9" s="76"/>
      <c r="F9" s="32" t="s">
        <v>10</v>
      </c>
      <c r="G9" s="32" t="s">
        <v>11</v>
      </c>
      <c r="H9" s="33" t="s">
        <v>12</v>
      </c>
      <c r="I9" s="32" t="s">
        <v>14</v>
      </c>
      <c r="J9" s="32" t="s">
        <v>10</v>
      </c>
      <c r="K9" s="32" t="s">
        <v>11</v>
      </c>
      <c r="L9" s="33" t="s">
        <v>12</v>
      </c>
      <c r="M9" s="32" t="s">
        <v>14</v>
      </c>
      <c r="N9" s="32" t="s">
        <v>10</v>
      </c>
      <c r="O9" s="32" t="s">
        <v>11</v>
      </c>
      <c r="P9" s="33" t="s">
        <v>12</v>
      </c>
      <c r="Q9" s="32" t="s">
        <v>14</v>
      </c>
      <c r="R9" s="32" t="s">
        <v>10</v>
      </c>
      <c r="S9" s="32" t="s">
        <v>11</v>
      </c>
      <c r="T9" s="33" t="s">
        <v>12</v>
      </c>
      <c r="U9" s="32" t="s">
        <v>14</v>
      </c>
      <c r="V9" s="32" t="s">
        <v>10</v>
      </c>
      <c r="W9" s="32" t="s">
        <v>11</v>
      </c>
      <c r="X9" s="33" t="s">
        <v>12</v>
      </c>
      <c r="Y9" s="32" t="s">
        <v>14</v>
      </c>
      <c r="Z9" s="32" t="s">
        <v>10</v>
      </c>
      <c r="AA9" s="32" t="s">
        <v>11</v>
      </c>
      <c r="AB9" s="33" t="s">
        <v>12</v>
      </c>
      <c r="AC9" s="32" t="s">
        <v>14</v>
      </c>
      <c r="AD9" s="98"/>
      <c r="AE9" s="94"/>
      <c r="AF9" s="94"/>
      <c r="AG9" s="84"/>
      <c r="AH9" s="2"/>
      <c r="AI9" s="2"/>
      <c r="AJ9" s="2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ht="24.75" customHeight="1" thickTop="1" thickBot="1" x14ac:dyDescent="0.25">
      <c r="B10" s="36">
        <v>1</v>
      </c>
      <c r="C10" s="37" t="s">
        <v>38</v>
      </c>
      <c r="D10" s="36">
        <v>6</v>
      </c>
      <c r="E10" s="26">
        <v>6.25E-2</v>
      </c>
      <c r="F10" s="27">
        <v>15</v>
      </c>
      <c r="G10" s="28"/>
      <c r="H10" s="34">
        <v>2</v>
      </c>
      <c r="I10" s="29"/>
      <c r="J10" s="27">
        <v>13</v>
      </c>
      <c r="K10" s="28"/>
      <c r="L10" s="34">
        <v>1</v>
      </c>
      <c r="M10" s="29"/>
      <c r="N10" s="27">
        <v>9</v>
      </c>
      <c r="O10" s="28"/>
      <c r="P10" s="34">
        <v>1</v>
      </c>
      <c r="Q10" s="29"/>
      <c r="R10" s="27">
        <v>8</v>
      </c>
      <c r="S10" s="28"/>
      <c r="T10" s="34">
        <v>0</v>
      </c>
      <c r="U10" s="29"/>
      <c r="V10" s="27">
        <v>4</v>
      </c>
      <c r="W10" s="28"/>
      <c r="X10" s="34">
        <v>0</v>
      </c>
      <c r="Y10" s="29"/>
      <c r="Z10" s="27">
        <v>4</v>
      </c>
      <c r="AA10" s="28"/>
      <c r="AB10" s="34">
        <v>0</v>
      </c>
      <c r="AC10" s="29">
        <f>AB10</f>
        <v>0</v>
      </c>
      <c r="AD10" s="98"/>
      <c r="AE10" s="27">
        <v>53</v>
      </c>
      <c r="AF10" s="35">
        <v>4</v>
      </c>
      <c r="AG10" s="84"/>
      <c r="AH10" s="58">
        <f>SUM(F10+J10+N10+R10+V10+Z10)</f>
        <v>53</v>
      </c>
      <c r="AI10" s="58">
        <f>H10+L10+P10+T10+X10+AB10</f>
        <v>4</v>
      </c>
      <c r="AJ10" s="2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ht="24.75" customHeight="1" thickTop="1" thickBot="1" x14ac:dyDescent="0.25">
      <c r="B11" s="35">
        <v>2</v>
      </c>
      <c r="C11" s="39" t="s">
        <v>39</v>
      </c>
      <c r="D11" s="36">
        <v>5</v>
      </c>
      <c r="E11" s="26">
        <v>6.25E-2</v>
      </c>
      <c r="F11" s="27">
        <v>17</v>
      </c>
      <c r="G11" s="28"/>
      <c r="H11" s="34">
        <v>2</v>
      </c>
      <c r="I11" s="29"/>
      <c r="J11" s="27">
        <v>14</v>
      </c>
      <c r="K11" s="28"/>
      <c r="L11" s="34">
        <v>1</v>
      </c>
      <c r="M11" s="29"/>
      <c r="N11" s="27">
        <v>15</v>
      </c>
      <c r="O11" s="28"/>
      <c r="P11" s="34">
        <v>1</v>
      </c>
      <c r="Q11" s="29"/>
      <c r="R11" s="27">
        <v>7</v>
      </c>
      <c r="S11" s="28"/>
      <c r="T11" s="34">
        <v>0</v>
      </c>
      <c r="U11" s="29"/>
      <c r="V11" s="27">
        <v>4</v>
      </c>
      <c r="W11" s="28"/>
      <c r="X11" s="34">
        <v>0</v>
      </c>
      <c r="Y11" s="29"/>
      <c r="Z11" s="27">
        <v>3</v>
      </c>
      <c r="AA11" s="28"/>
      <c r="AB11" s="34">
        <v>0</v>
      </c>
      <c r="AC11" s="29"/>
      <c r="AD11" s="98"/>
      <c r="AE11" s="27">
        <v>60</v>
      </c>
      <c r="AF11" s="35">
        <v>4</v>
      </c>
      <c r="AG11" s="84"/>
      <c r="AH11" s="58">
        <f t="shared" ref="AH11:AH19" si="0">SUM(F11+J11+N11+R11+V11+Z11)</f>
        <v>60</v>
      </c>
      <c r="AI11" s="58">
        <f t="shared" ref="AI11:AI19" si="1">H11+L11+P11+T11+X11+AB11</f>
        <v>4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ht="24.75" customHeight="1" thickTop="1" thickBot="1" x14ac:dyDescent="0.25">
      <c r="B12" s="36">
        <v>3</v>
      </c>
      <c r="C12" s="37" t="s">
        <v>40</v>
      </c>
      <c r="D12" s="36">
        <v>5</v>
      </c>
      <c r="E12" s="26">
        <v>6.25E-2</v>
      </c>
      <c r="F12" s="27">
        <v>15</v>
      </c>
      <c r="G12" s="28"/>
      <c r="H12" s="34">
        <v>1</v>
      </c>
      <c r="I12" s="29"/>
      <c r="J12" s="27">
        <v>17</v>
      </c>
      <c r="K12" s="28"/>
      <c r="L12" s="34">
        <v>1</v>
      </c>
      <c r="M12" s="29"/>
      <c r="N12" s="27">
        <v>19</v>
      </c>
      <c r="O12" s="28"/>
      <c r="P12" s="34">
        <v>1</v>
      </c>
      <c r="Q12" s="29"/>
      <c r="R12" s="27">
        <v>10</v>
      </c>
      <c r="S12" s="28"/>
      <c r="T12" s="34">
        <v>1</v>
      </c>
      <c r="U12" s="29"/>
      <c r="V12" s="27">
        <v>6</v>
      </c>
      <c r="W12" s="28"/>
      <c r="X12" s="34">
        <v>0</v>
      </c>
      <c r="Y12" s="29"/>
      <c r="Z12" s="27">
        <v>5</v>
      </c>
      <c r="AA12" s="28"/>
      <c r="AB12" s="34">
        <v>0</v>
      </c>
      <c r="AC12" s="29"/>
      <c r="AD12" s="98"/>
      <c r="AE12" s="27">
        <v>72</v>
      </c>
      <c r="AF12" s="35">
        <v>4</v>
      </c>
      <c r="AG12" s="84"/>
      <c r="AH12" s="58">
        <f t="shared" si="0"/>
        <v>72</v>
      </c>
      <c r="AI12" s="58">
        <f t="shared" si="1"/>
        <v>4</v>
      </c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ht="24.75" customHeight="1" thickTop="1" thickBot="1" x14ac:dyDescent="0.25">
      <c r="B13" s="35">
        <v>4</v>
      </c>
      <c r="C13" s="39" t="s">
        <v>41</v>
      </c>
      <c r="D13" s="36">
        <v>8</v>
      </c>
      <c r="E13" s="26">
        <v>6.25E-2</v>
      </c>
      <c r="F13" s="27">
        <v>30</v>
      </c>
      <c r="G13" s="28"/>
      <c r="H13" s="34">
        <v>2</v>
      </c>
      <c r="I13" s="29"/>
      <c r="J13" s="27">
        <v>25</v>
      </c>
      <c r="K13" s="28"/>
      <c r="L13" s="34">
        <v>1</v>
      </c>
      <c r="M13" s="29"/>
      <c r="N13" s="27">
        <v>17</v>
      </c>
      <c r="O13" s="28"/>
      <c r="P13" s="34">
        <v>1</v>
      </c>
      <c r="Q13" s="29"/>
      <c r="R13" s="27">
        <v>10</v>
      </c>
      <c r="S13" s="28"/>
      <c r="T13" s="34">
        <v>0</v>
      </c>
      <c r="U13" s="29"/>
      <c r="V13" s="27">
        <v>8</v>
      </c>
      <c r="W13" s="28"/>
      <c r="X13" s="34">
        <v>0</v>
      </c>
      <c r="Y13" s="29"/>
      <c r="Z13" s="27">
        <v>8</v>
      </c>
      <c r="AA13" s="28"/>
      <c r="AB13" s="34">
        <v>1</v>
      </c>
      <c r="AC13" s="29"/>
      <c r="AD13" s="98"/>
      <c r="AE13" s="27">
        <v>98</v>
      </c>
      <c r="AF13" s="35">
        <v>5</v>
      </c>
      <c r="AG13" s="84"/>
      <c r="AH13" s="58">
        <f t="shared" si="0"/>
        <v>98</v>
      </c>
      <c r="AI13" s="58">
        <f t="shared" si="1"/>
        <v>5</v>
      </c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ht="21" customHeight="1" thickTop="1" thickBot="1" x14ac:dyDescent="0.25">
      <c r="B14" s="36">
        <v>5</v>
      </c>
      <c r="C14" s="37" t="s">
        <v>42</v>
      </c>
      <c r="D14" s="36">
        <v>8</v>
      </c>
      <c r="E14" s="26">
        <v>6.25E-2</v>
      </c>
      <c r="F14" s="27">
        <v>17</v>
      </c>
      <c r="G14" s="28"/>
      <c r="H14" s="34">
        <v>1</v>
      </c>
      <c r="I14" s="29"/>
      <c r="J14" s="27">
        <v>17</v>
      </c>
      <c r="K14" s="28"/>
      <c r="L14" s="34">
        <v>1</v>
      </c>
      <c r="M14" s="29"/>
      <c r="N14" s="27">
        <v>20</v>
      </c>
      <c r="O14" s="28"/>
      <c r="P14" s="34">
        <v>1</v>
      </c>
      <c r="Q14" s="29"/>
      <c r="R14" s="27">
        <v>10</v>
      </c>
      <c r="S14" s="28"/>
      <c r="T14" s="34">
        <v>1</v>
      </c>
      <c r="U14" s="29"/>
      <c r="V14" s="27">
        <v>8</v>
      </c>
      <c r="W14" s="28"/>
      <c r="X14" s="34">
        <v>1</v>
      </c>
      <c r="Y14" s="29"/>
      <c r="Z14" s="27">
        <v>4</v>
      </c>
      <c r="AA14" s="28"/>
      <c r="AB14" s="34">
        <v>0</v>
      </c>
      <c r="AC14" s="29">
        <f>AB14</f>
        <v>0</v>
      </c>
      <c r="AD14" s="98"/>
      <c r="AE14" s="27">
        <v>76</v>
      </c>
      <c r="AF14" s="35">
        <v>5</v>
      </c>
      <c r="AG14" s="84"/>
      <c r="AH14" s="58">
        <f t="shared" si="0"/>
        <v>76</v>
      </c>
      <c r="AI14" s="58">
        <f t="shared" si="1"/>
        <v>5</v>
      </c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ht="21" customHeight="1" thickTop="1" thickBot="1" x14ac:dyDescent="0.25">
      <c r="B15" s="35">
        <v>6</v>
      </c>
      <c r="C15" s="39" t="s">
        <v>43</v>
      </c>
      <c r="D15" s="36">
        <v>6</v>
      </c>
      <c r="E15" s="26">
        <v>6.25E-2</v>
      </c>
      <c r="F15" s="27">
        <v>14</v>
      </c>
      <c r="G15" s="28"/>
      <c r="H15" s="34">
        <v>1</v>
      </c>
      <c r="I15" s="29"/>
      <c r="J15" s="27">
        <v>14</v>
      </c>
      <c r="K15" s="28"/>
      <c r="L15" s="34">
        <v>1</v>
      </c>
      <c r="M15" s="29"/>
      <c r="N15" s="27">
        <v>15</v>
      </c>
      <c r="O15" s="28"/>
      <c r="P15" s="34">
        <v>1</v>
      </c>
      <c r="Q15" s="29"/>
      <c r="R15" s="27">
        <v>7</v>
      </c>
      <c r="S15" s="28"/>
      <c r="T15" s="34">
        <v>1</v>
      </c>
      <c r="U15" s="29"/>
      <c r="V15" s="27">
        <v>4</v>
      </c>
      <c r="W15" s="28"/>
      <c r="X15" s="34">
        <v>0</v>
      </c>
      <c r="Y15" s="29"/>
      <c r="Z15" s="27">
        <v>3</v>
      </c>
      <c r="AA15" s="28"/>
      <c r="AB15" s="34">
        <v>0</v>
      </c>
      <c r="AC15" s="29">
        <f>AB15</f>
        <v>0</v>
      </c>
      <c r="AD15" s="98"/>
      <c r="AE15" s="27">
        <v>57</v>
      </c>
      <c r="AF15" s="35">
        <v>4</v>
      </c>
      <c r="AG15" s="84"/>
      <c r="AH15" s="58">
        <f t="shared" si="0"/>
        <v>57</v>
      </c>
      <c r="AI15" s="58">
        <f t="shared" si="1"/>
        <v>4</v>
      </c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ht="21" customHeight="1" thickTop="1" thickBot="1" x14ac:dyDescent="0.25">
      <c r="B16" s="36">
        <v>7</v>
      </c>
      <c r="C16" s="37" t="s">
        <v>44</v>
      </c>
      <c r="D16" s="36">
        <v>6</v>
      </c>
      <c r="E16" s="26">
        <v>6.25E-2</v>
      </c>
      <c r="F16" s="27">
        <v>17</v>
      </c>
      <c r="G16" s="28"/>
      <c r="H16" s="34">
        <v>1</v>
      </c>
      <c r="I16" s="29"/>
      <c r="J16" s="27">
        <v>17</v>
      </c>
      <c r="K16" s="28"/>
      <c r="L16" s="34">
        <v>1</v>
      </c>
      <c r="M16" s="29"/>
      <c r="N16" s="27">
        <v>20</v>
      </c>
      <c r="O16" s="28"/>
      <c r="P16" s="34">
        <v>1</v>
      </c>
      <c r="Q16" s="29"/>
      <c r="R16" s="27">
        <v>10</v>
      </c>
      <c r="S16" s="28"/>
      <c r="T16" s="34">
        <v>1</v>
      </c>
      <c r="U16" s="29"/>
      <c r="V16" s="27">
        <v>8</v>
      </c>
      <c r="W16" s="28"/>
      <c r="X16" s="34">
        <v>0</v>
      </c>
      <c r="Y16" s="29"/>
      <c r="Z16" s="27">
        <v>4</v>
      </c>
      <c r="AA16" s="28"/>
      <c r="AB16" s="34">
        <v>0</v>
      </c>
      <c r="AC16" s="29">
        <f>AB16</f>
        <v>0</v>
      </c>
      <c r="AD16" s="98"/>
      <c r="AE16" s="27">
        <v>76</v>
      </c>
      <c r="AF16" s="35">
        <v>4</v>
      </c>
      <c r="AG16" s="84"/>
      <c r="AH16" s="58">
        <f t="shared" si="0"/>
        <v>76</v>
      </c>
      <c r="AI16" s="58">
        <f t="shared" si="1"/>
        <v>4</v>
      </c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ht="21" customHeight="1" thickTop="1" thickBot="1" x14ac:dyDescent="0.25">
      <c r="B17" s="35">
        <v>8</v>
      </c>
      <c r="C17" s="39" t="s">
        <v>45</v>
      </c>
      <c r="D17" s="36">
        <v>8</v>
      </c>
      <c r="E17" s="26">
        <v>3.125E-2</v>
      </c>
      <c r="F17" s="27">
        <v>32</v>
      </c>
      <c r="G17" s="28"/>
      <c r="H17" s="34">
        <v>2</v>
      </c>
      <c r="I17" s="29"/>
      <c r="J17" s="27">
        <v>27</v>
      </c>
      <c r="K17" s="28"/>
      <c r="L17" s="34">
        <v>1</v>
      </c>
      <c r="M17" s="29"/>
      <c r="N17" s="27">
        <v>18</v>
      </c>
      <c r="O17" s="28"/>
      <c r="P17" s="34">
        <v>1</v>
      </c>
      <c r="Q17" s="29"/>
      <c r="R17" s="27">
        <v>10</v>
      </c>
      <c r="S17" s="28"/>
      <c r="T17" s="34">
        <v>0</v>
      </c>
      <c r="U17" s="29"/>
      <c r="V17" s="27">
        <v>8</v>
      </c>
      <c r="W17" s="28"/>
      <c r="X17" s="34">
        <v>1</v>
      </c>
      <c r="Y17" s="29"/>
      <c r="Z17" s="27">
        <v>8</v>
      </c>
      <c r="AA17" s="28"/>
      <c r="AB17" s="34">
        <v>0</v>
      </c>
      <c r="AC17" s="29">
        <f>AB17</f>
        <v>0</v>
      </c>
      <c r="AD17" s="98"/>
      <c r="AE17" s="27">
        <v>103</v>
      </c>
      <c r="AF17" s="35">
        <v>5</v>
      </c>
      <c r="AG17" s="84"/>
      <c r="AH17" s="58">
        <f t="shared" si="0"/>
        <v>103</v>
      </c>
      <c r="AI17" s="58">
        <f t="shared" si="1"/>
        <v>5</v>
      </c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  <row r="18" spans="1:148" ht="21" customHeight="1" thickTop="1" thickBot="1" x14ac:dyDescent="0.25">
      <c r="B18" s="36">
        <v>9</v>
      </c>
      <c r="C18" s="38" t="s">
        <v>46</v>
      </c>
      <c r="D18" s="36">
        <v>10</v>
      </c>
      <c r="E18" s="26">
        <v>3.125E-2</v>
      </c>
      <c r="F18" s="27">
        <v>28</v>
      </c>
      <c r="G18" s="28"/>
      <c r="H18" s="34">
        <v>2</v>
      </c>
      <c r="I18" s="29"/>
      <c r="J18" s="27">
        <v>32</v>
      </c>
      <c r="K18" s="28"/>
      <c r="L18" s="34">
        <v>1</v>
      </c>
      <c r="M18" s="29"/>
      <c r="N18" s="27">
        <v>22</v>
      </c>
      <c r="O18" s="28"/>
      <c r="P18" s="34">
        <v>1</v>
      </c>
      <c r="Q18" s="29"/>
      <c r="R18" s="27">
        <v>16</v>
      </c>
      <c r="S18" s="28"/>
      <c r="T18" s="34">
        <v>1</v>
      </c>
      <c r="U18" s="29"/>
      <c r="V18" s="27">
        <v>6</v>
      </c>
      <c r="W18" s="28"/>
      <c r="X18" s="34">
        <v>0</v>
      </c>
      <c r="Y18" s="29"/>
      <c r="Z18" s="27">
        <v>6</v>
      </c>
      <c r="AA18" s="28"/>
      <c r="AB18" s="34">
        <v>0</v>
      </c>
      <c r="AC18" s="29">
        <f>AB18</f>
        <v>0</v>
      </c>
      <c r="AD18" s="98"/>
      <c r="AE18" s="27">
        <v>110</v>
      </c>
      <c r="AF18" s="35">
        <v>5</v>
      </c>
      <c r="AG18" s="84"/>
      <c r="AH18" s="58">
        <f t="shared" si="0"/>
        <v>110</v>
      </c>
      <c r="AI18" s="58">
        <f t="shared" si="1"/>
        <v>5</v>
      </c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</row>
    <row r="19" spans="1:148" s="16" customFormat="1" ht="21" customHeight="1" thickTop="1" thickBot="1" x14ac:dyDescent="0.25">
      <c r="B19" s="99" t="s">
        <v>13</v>
      </c>
      <c r="C19" s="99"/>
      <c r="D19" s="47">
        <f>SUM(D10:D18)</f>
        <v>62</v>
      </c>
      <c r="E19" s="40">
        <f>SUM(E10:E18)</f>
        <v>0.5</v>
      </c>
      <c r="F19" s="45">
        <f>SUM(F10:F18)</f>
        <v>185</v>
      </c>
      <c r="G19" s="40"/>
      <c r="H19" s="48">
        <f>SUM(H10:H18)</f>
        <v>14</v>
      </c>
      <c r="I19" s="41">
        <f>SUM(I10:I18)</f>
        <v>0</v>
      </c>
      <c r="J19" s="46">
        <f>SUM(J10:J18)</f>
        <v>176</v>
      </c>
      <c r="K19" s="40"/>
      <c r="L19" s="48">
        <f>SUM(L10:L18)</f>
        <v>9</v>
      </c>
      <c r="M19" s="42">
        <f>SUM(M10:M18)</f>
        <v>0</v>
      </c>
      <c r="N19" s="46">
        <f>SUM(N10:N18)</f>
        <v>155</v>
      </c>
      <c r="O19" s="40"/>
      <c r="P19" s="48">
        <f>SUM(P10:P18)</f>
        <v>9</v>
      </c>
      <c r="Q19" s="42">
        <f>SUM(Q10:Q18)</f>
        <v>0</v>
      </c>
      <c r="R19" s="46">
        <f>SUM(R10:R18)</f>
        <v>88</v>
      </c>
      <c r="S19" s="40"/>
      <c r="T19" s="48">
        <f>SUM(T10:T18)</f>
        <v>5</v>
      </c>
      <c r="U19" s="43">
        <f>SUM(U10:U18)</f>
        <v>0</v>
      </c>
      <c r="V19" s="46">
        <f>SUM(V10:V18)</f>
        <v>56</v>
      </c>
      <c r="W19" s="40"/>
      <c r="X19" s="48">
        <f>SUM(X10:X18)</f>
        <v>2</v>
      </c>
      <c r="Y19" s="44">
        <f>SUM(Y10:Y18)</f>
        <v>0</v>
      </c>
      <c r="Z19" s="46">
        <f>SUM(Z10:Z18)</f>
        <v>45</v>
      </c>
      <c r="AA19" s="40"/>
      <c r="AB19" s="48">
        <f>SUM(AB10:AB18)</f>
        <v>1</v>
      </c>
      <c r="AC19" s="30">
        <f>SUM(AC10:AC18)</f>
        <v>0</v>
      </c>
      <c r="AD19" s="98"/>
      <c r="AE19" s="36">
        <f>SUM(AE10:AE18)</f>
        <v>705</v>
      </c>
      <c r="AF19" s="49">
        <f>SUM(AF10:AF18)</f>
        <v>40</v>
      </c>
      <c r="AG19" s="84"/>
      <c r="AH19" s="58">
        <f t="shared" si="0"/>
        <v>705</v>
      </c>
      <c r="AI19" s="58">
        <f t="shared" si="1"/>
        <v>40</v>
      </c>
    </row>
    <row r="20" spans="1:148" s="1" customFormat="1" ht="24.75" thickTop="1" x14ac:dyDescent="0.2">
      <c r="B20" s="19" t="s">
        <v>22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148" s="1" customFormat="1" x14ac:dyDescent="0.2">
      <c r="B21" s="19" t="s">
        <v>19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</row>
    <row r="22" spans="1:148" s="7" customFormat="1" ht="29.25" customHeight="1" x14ac:dyDescent="0.2">
      <c r="B22" s="19" t="s">
        <v>20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148" s="7" customFormat="1" ht="5.0999999999999996" hidden="1" customHeight="1" thickBot="1" x14ac:dyDescent="0.25"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</row>
    <row r="24" spans="1:148" s="1" customFormat="1" ht="32.25" hidden="1" thickTop="1" thickBot="1" x14ac:dyDescent="0.25">
      <c r="B24" s="81" t="s">
        <v>16</v>
      </c>
      <c r="C24" s="82"/>
      <c r="D24" s="85"/>
      <c r="E24" s="9"/>
      <c r="H24" s="86" t="s">
        <v>37</v>
      </c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8"/>
      <c r="W24" s="8"/>
      <c r="X24" s="8"/>
      <c r="Z24" s="10"/>
      <c r="AA24" s="10"/>
      <c r="AB24" s="10"/>
      <c r="AC24" s="10"/>
      <c r="AD24" s="10"/>
      <c r="AE24" s="10"/>
      <c r="AF24" s="10"/>
      <c r="AG24" s="83"/>
    </row>
    <row r="25" spans="1:148" s="1" customFormat="1" ht="8.25" hidden="1" customHeight="1" thickTop="1" thickBot="1" x14ac:dyDescent="0.25">
      <c r="AB25" s="17"/>
      <c r="AC25" s="17"/>
      <c r="AD25" s="17"/>
      <c r="AE25" s="17"/>
      <c r="AF25" s="17"/>
      <c r="AG25" s="83"/>
    </row>
    <row r="26" spans="1:148" s="1" customFormat="1" ht="30.75" hidden="1" thickTop="1" thickBot="1" x14ac:dyDescent="0.25">
      <c r="B26" s="81" t="s">
        <v>17</v>
      </c>
      <c r="C26" s="82"/>
      <c r="D26" s="85"/>
      <c r="E26" s="2"/>
      <c r="H26" s="86" t="s">
        <v>30</v>
      </c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8"/>
      <c r="W26" s="8"/>
      <c r="X26" s="8"/>
      <c r="Z26" s="100" t="s">
        <v>34</v>
      </c>
      <c r="AA26" s="101"/>
      <c r="AB26" s="101"/>
      <c r="AC26" s="101"/>
      <c r="AD26" s="101"/>
      <c r="AE26" s="101"/>
      <c r="AF26" s="102"/>
      <c r="AG26" s="83"/>
    </row>
    <row r="27" spans="1:148" s="1" customFormat="1" ht="5.45" hidden="1" customHeight="1" thickTop="1" thickBot="1" x14ac:dyDescent="0.25">
      <c r="AG27" s="83"/>
    </row>
    <row r="28" spans="1:148" s="2" customFormat="1" ht="27.75" hidden="1" thickTop="1" thickBot="1" x14ac:dyDescent="0.25">
      <c r="B28" s="81" t="s">
        <v>31</v>
      </c>
      <c r="C28" s="82"/>
      <c r="D28" s="31">
        <v>40</v>
      </c>
      <c r="E28" s="18"/>
      <c r="H28" s="18"/>
      <c r="I28" s="18"/>
      <c r="J28" s="18"/>
      <c r="K28" s="18"/>
      <c r="L28" s="18"/>
      <c r="M28" s="6"/>
      <c r="N28" s="1"/>
      <c r="O28" s="1"/>
      <c r="P28" s="18" t="s">
        <v>21</v>
      </c>
      <c r="Q28" s="18"/>
      <c r="R28" s="18"/>
      <c r="S28" s="18"/>
      <c r="T28" s="18"/>
      <c r="U28" s="18"/>
      <c r="V28" s="18"/>
      <c r="W28" s="18"/>
      <c r="X28" s="18"/>
      <c r="Y28" s="18"/>
      <c r="Z28" s="89" t="s">
        <v>33</v>
      </c>
      <c r="AA28" s="90"/>
      <c r="AB28" s="90"/>
      <c r="AC28" s="90"/>
      <c r="AD28" s="90"/>
      <c r="AE28" s="90"/>
      <c r="AF28" s="91"/>
      <c r="AG28" s="83"/>
    </row>
    <row r="29" spans="1:148" s="2" customFormat="1" ht="9" hidden="1" customHeight="1" thickTop="1" thickBot="1" x14ac:dyDescent="0.25">
      <c r="AG29" s="83"/>
    </row>
    <row r="30" spans="1:148" s="3" customFormat="1" ht="24.75" hidden="1" customHeight="1" thickTop="1" thickBot="1" x14ac:dyDescent="0.25">
      <c r="A30" s="1"/>
      <c r="B30" s="95" t="s">
        <v>18</v>
      </c>
      <c r="C30" s="95" t="s">
        <v>32</v>
      </c>
      <c r="D30" s="73" t="s">
        <v>0</v>
      </c>
      <c r="E30" s="76" t="s">
        <v>1</v>
      </c>
      <c r="F30" s="77" t="s">
        <v>2</v>
      </c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25"/>
      <c r="AE30" s="92" t="s">
        <v>3</v>
      </c>
      <c r="AF30" s="92" t="s">
        <v>15</v>
      </c>
      <c r="AG30" s="84"/>
      <c r="AH30" s="2"/>
      <c r="AI30" s="2"/>
      <c r="AJ30" s="2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</row>
    <row r="31" spans="1:148" s="3" customFormat="1" ht="25.5" hidden="1" thickTop="1" thickBot="1" x14ac:dyDescent="0.25">
      <c r="A31" s="1"/>
      <c r="B31" s="96"/>
      <c r="C31" s="96"/>
      <c r="D31" s="74"/>
      <c r="E31" s="76"/>
      <c r="F31" s="77" t="s">
        <v>4</v>
      </c>
      <c r="G31" s="77"/>
      <c r="H31" s="77"/>
      <c r="I31" s="77"/>
      <c r="J31" s="77" t="s">
        <v>5</v>
      </c>
      <c r="K31" s="77"/>
      <c r="L31" s="77"/>
      <c r="M31" s="77"/>
      <c r="N31" s="77" t="s">
        <v>6</v>
      </c>
      <c r="O31" s="77"/>
      <c r="P31" s="77"/>
      <c r="Q31" s="77"/>
      <c r="R31" s="77" t="s">
        <v>7</v>
      </c>
      <c r="S31" s="77"/>
      <c r="T31" s="77"/>
      <c r="U31" s="77"/>
      <c r="V31" s="78" t="s">
        <v>8</v>
      </c>
      <c r="W31" s="79"/>
      <c r="X31" s="79"/>
      <c r="Y31" s="80"/>
      <c r="Z31" s="78" t="s">
        <v>9</v>
      </c>
      <c r="AA31" s="79"/>
      <c r="AB31" s="79"/>
      <c r="AC31" s="80"/>
      <c r="AD31" s="25"/>
      <c r="AE31" s="93"/>
      <c r="AF31" s="93"/>
      <c r="AG31" s="84"/>
      <c r="AH31" s="2"/>
      <c r="AI31" s="2"/>
      <c r="AJ31" s="2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</row>
    <row r="32" spans="1:148" s="3" customFormat="1" ht="25.5" hidden="1" thickTop="1" thickBot="1" x14ac:dyDescent="0.25">
      <c r="A32" s="1"/>
      <c r="B32" s="97"/>
      <c r="C32" s="97"/>
      <c r="D32" s="75"/>
      <c r="E32" s="76"/>
      <c r="F32" s="54" t="s">
        <v>10</v>
      </c>
      <c r="G32" s="54" t="s">
        <v>11</v>
      </c>
      <c r="H32" s="33" t="s">
        <v>12</v>
      </c>
      <c r="I32" s="54" t="s">
        <v>14</v>
      </c>
      <c r="J32" s="54" t="s">
        <v>10</v>
      </c>
      <c r="K32" s="54" t="s">
        <v>11</v>
      </c>
      <c r="L32" s="33" t="s">
        <v>12</v>
      </c>
      <c r="M32" s="54" t="s">
        <v>14</v>
      </c>
      <c r="N32" s="54" t="s">
        <v>10</v>
      </c>
      <c r="O32" s="54" t="s">
        <v>11</v>
      </c>
      <c r="P32" s="33" t="s">
        <v>12</v>
      </c>
      <c r="Q32" s="54" t="s">
        <v>14</v>
      </c>
      <c r="R32" s="54" t="s">
        <v>10</v>
      </c>
      <c r="S32" s="54" t="s">
        <v>11</v>
      </c>
      <c r="T32" s="33" t="s">
        <v>12</v>
      </c>
      <c r="U32" s="54" t="s">
        <v>14</v>
      </c>
      <c r="V32" s="54" t="s">
        <v>10</v>
      </c>
      <c r="W32" s="54" t="s">
        <v>11</v>
      </c>
      <c r="X32" s="33" t="s">
        <v>12</v>
      </c>
      <c r="Y32" s="54" t="s">
        <v>14</v>
      </c>
      <c r="Z32" s="54" t="s">
        <v>10</v>
      </c>
      <c r="AA32" s="54" t="s">
        <v>11</v>
      </c>
      <c r="AB32" s="33" t="s">
        <v>12</v>
      </c>
      <c r="AC32" s="54" t="s">
        <v>14</v>
      </c>
      <c r="AD32" s="98"/>
      <c r="AE32" s="94"/>
      <c r="AF32" s="94"/>
      <c r="AG32" s="84"/>
      <c r="AH32" s="2"/>
      <c r="AI32" s="2"/>
      <c r="AJ32" s="2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</row>
    <row r="33" spans="2:148" ht="24.75" hidden="1" customHeight="1" thickTop="1" thickBot="1" x14ac:dyDescent="0.25">
      <c r="B33" s="36">
        <v>9</v>
      </c>
      <c r="C33" s="37" t="s">
        <v>35</v>
      </c>
      <c r="D33" s="36"/>
      <c r="E33" s="26">
        <v>6.25E-2</v>
      </c>
      <c r="F33" s="27">
        <v>0</v>
      </c>
      <c r="G33" s="28"/>
      <c r="H33" s="34">
        <v>0</v>
      </c>
      <c r="I33" s="29"/>
      <c r="J33" s="27">
        <v>0</v>
      </c>
      <c r="K33" s="28"/>
      <c r="L33" s="34">
        <v>0</v>
      </c>
      <c r="M33" s="29"/>
      <c r="N33" s="27">
        <v>0</v>
      </c>
      <c r="O33" s="28"/>
      <c r="P33" s="34">
        <v>0</v>
      </c>
      <c r="Q33" s="29"/>
      <c r="R33" s="27">
        <v>0</v>
      </c>
      <c r="S33" s="28"/>
      <c r="T33" s="34">
        <v>0</v>
      </c>
      <c r="U33" s="29"/>
      <c r="V33" s="27">
        <v>0</v>
      </c>
      <c r="W33" s="28"/>
      <c r="X33" s="34">
        <v>0</v>
      </c>
      <c r="Y33" s="29"/>
      <c r="Z33" s="27">
        <v>0</v>
      </c>
      <c r="AA33" s="28"/>
      <c r="AB33" s="34">
        <v>0</v>
      </c>
      <c r="AC33" s="29">
        <f>AB33</f>
        <v>0</v>
      </c>
      <c r="AD33" s="98"/>
      <c r="AE33" s="27">
        <f t="shared" ref="AE33:AE41" si="2">F33+J33+N33+R33+V33+Z33</f>
        <v>0</v>
      </c>
      <c r="AF33" s="35">
        <f t="shared" ref="AF33:AF41" si="3">H33+L33+P33+T33+X33+AB33</f>
        <v>0</v>
      </c>
      <c r="AG33" s="84"/>
      <c r="AH33" s="2"/>
      <c r="AI33" s="2"/>
      <c r="AJ33" s="2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</row>
    <row r="34" spans="2:148" ht="24.75" hidden="1" customHeight="1" thickTop="1" thickBot="1" x14ac:dyDescent="0.25">
      <c r="B34" s="35">
        <v>10</v>
      </c>
      <c r="C34" s="39"/>
      <c r="D34" s="36"/>
      <c r="E34" s="26">
        <v>6.25E-2</v>
      </c>
      <c r="F34" s="27">
        <v>0</v>
      </c>
      <c r="G34" s="28"/>
      <c r="H34" s="34">
        <v>0</v>
      </c>
      <c r="I34" s="29"/>
      <c r="J34" s="27">
        <v>0</v>
      </c>
      <c r="K34" s="28"/>
      <c r="L34" s="34">
        <v>0</v>
      </c>
      <c r="M34" s="29"/>
      <c r="N34" s="27">
        <v>0</v>
      </c>
      <c r="O34" s="28"/>
      <c r="P34" s="34">
        <v>0</v>
      </c>
      <c r="Q34" s="29"/>
      <c r="R34" s="27">
        <v>0</v>
      </c>
      <c r="S34" s="28"/>
      <c r="T34" s="34">
        <v>0</v>
      </c>
      <c r="U34" s="29"/>
      <c r="V34" s="27">
        <v>0</v>
      </c>
      <c r="W34" s="28"/>
      <c r="X34" s="34">
        <v>0</v>
      </c>
      <c r="Y34" s="29"/>
      <c r="Z34" s="27">
        <v>0</v>
      </c>
      <c r="AA34" s="28"/>
      <c r="AB34" s="34">
        <v>0</v>
      </c>
      <c r="AC34" s="29"/>
      <c r="AD34" s="98"/>
      <c r="AE34" s="27">
        <f t="shared" si="2"/>
        <v>0</v>
      </c>
      <c r="AF34" s="35">
        <f t="shared" si="3"/>
        <v>0</v>
      </c>
      <c r="AG34" s="84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</row>
    <row r="35" spans="2:148" ht="24.75" hidden="1" customHeight="1" thickTop="1" thickBot="1" x14ac:dyDescent="0.25">
      <c r="B35" s="36">
        <v>11</v>
      </c>
      <c r="C35" s="37"/>
      <c r="D35" s="36"/>
      <c r="E35" s="26">
        <v>6.25E-2</v>
      </c>
      <c r="F35" s="27">
        <v>0</v>
      </c>
      <c r="G35" s="28"/>
      <c r="H35" s="34">
        <v>0</v>
      </c>
      <c r="I35" s="29"/>
      <c r="J35" s="27">
        <v>0</v>
      </c>
      <c r="K35" s="28"/>
      <c r="L35" s="34">
        <v>0</v>
      </c>
      <c r="M35" s="29"/>
      <c r="N35" s="27">
        <v>0</v>
      </c>
      <c r="O35" s="28"/>
      <c r="P35" s="34">
        <v>0</v>
      </c>
      <c r="Q35" s="29"/>
      <c r="R35" s="27">
        <v>0</v>
      </c>
      <c r="S35" s="28"/>
      <c r="T35" s="34">
        <v>0</v>
      </c>
      <c r="U35" s="29"/>
      <c r="V35" s="27">
        <v>0</v>
      </c>
      <c r="W35" s="28"/>
      <c r="X35" s="34">
        <v>0</v>
      </c>
      <c r="Y35" s="29"/>
      <c r="Z35" s="27">
        <v>0</v>
      </c>
      <c r="AA35" s="28"/>
      <c r="AB35" s="34">
        <v>0</v>
      </c>
      <c r="AC35" s="29"/>
      <c r="AD35" s="98"/>
      <c r="AE35" s="27">
        <f t="shared" si="2"/>
        <v>0</v>
      </c>
      <c r="AF35" s="35">
        <f t="shared" si="3"/>
        <v>0</v>
      </c>
      <c r="AG35" s="84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</row>
    <row r="36" spans="2:148" ht="24.75" hidden="1" customHeight="1" thickTop="1" thickBot="1" x14ac:dyDescent="0.25">
      <c r="B36" s="35">
        <v>12</v>
      </c>
      <c r="C36" s="39"/>
      <c r="D36" s="36"/>
      <c r="E36" s="26">
        <v>6.25E-2</v>
      </c>
      <c r="F36" s="27">
        <v>0</v>
      </c>
      <c r="G36" s="28"/>
      <c r="H36" s="34">
        <v>0</v>
      </c>
      <c r="I36" s="29"/>
      <c r="J36" s="27">
        <v>0</v>
      </c>
      <c r="K36" s="28"/>
      <c r="L36" s="34">
        <v>0</v>
      </c>
      <c r="M36" s="29"/>
      <c r="N36" s="27">
        <v>0</v>
      </c>
      <c r="O36" s="28"/>
      <c r="P36" s="34">
        <v>0</v>
      </c>
      <c r="Q36" s="29"/>
      <c r="R36" s="27">
        <v>0</v>
      </c>
      <c r="S36" s="28"/>
      <c r="T36" s="34">
        <v>0</v>
      </c>
      <c r="U36" s="29"/>
      <c r="V36" s="27">
        <v>0</v>
      </c>
      <c r="W36" s="28"/>
      <c r="X36" s="34">
        <v>0</v>
      </c>
      <c r="Y36" s="29"/>
      <c r="Z36" s="27">
        <v>0</v>
      </c>
      <c r="AA36" s="28"/>
      <c r="AB36" s="34">
        <v>0</v>
      </c>
      <c r="AC36" s="29"/>
      <c r="AD36" s="98"/>
      <c r="AE36" s="27">
        <f t="shared" si="2"/>
        <v>0</v>
      </c>
      <c r="AF36" s="35">
        <f t="shared" si="3"/>
        <v>0</v>
      </c>
      <c r="AG36" s="84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</row>
    <row r="37" spans="2:148" ht="25.5" hidden="1" thickTop="1" thickBot="1" x14ac:dyDescent="0.25">
      <c r="B37" s="36">
        <v>13</v>
      </c>
      <c r="C37" s="37" t="s">
        <v>35</v>
      </c>
      <c r="D37" s="36"/>
      <c r="E37" s="26">
        <v>6.25E-2</v>
      </c>
      <c r="F37" s="27">
        <v>0</v>
      </c>
      <c r="G37" s="28"/>
      <c r="H37" s="34">
        <v>0</v>
      </c>
      <c r="I37" s="29"/>
      <c r="J37" s="27">
        <v>0</v>
      </c>
      <c r="K37" s="28"/>
      <c r="L37" s="34">
        <v>0</v>
      </c>
      <c r="M37" s="29"/>
      <c r="N37" s="27">
        <v>0</v>
      </c>
      <c r="O37" s="28"/>
      <c r="P37" s="34">
        <v>0</v>
      </c>
      <c r="Q37" s="29"/>
      <c r="R37" s="27">
        <v>0</v>
      </c>
      <c r="S37" s="28"/>
      <c r="T37" s="34">
        <v>0</v>
      </c>
      <c r="U37" s="29"/>
      <c r="V37" s="27">
        <v>0</v>
      </c>
      <c r="W37" s="28"/>
      <c r="X37" s="34">
        <v>0</v>
      </c>
      <c r="Y37" s="29"/>
      <c r="Z37" s="27">
        <v>0</v>
      </c>
      <c r="AA37" s="28"/>
      <c r="AB37" s="34">
        <v>0</v>
      </c>
      <c r="AC37" s="29">
        <f>AB37</f>
        <v>0</v>
      </c>
      <c r="AD37" s="98"/>
      <c r="AE37" s="27">
        <f t="shared" si="2"/>
        <v>0</v>
      </c>
      <c r="AF37" s="35">
        <f t="shared" si="3"/>
        <v>0</v>
      </c>
      <c r="AG37" s="84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</row>
    <row r="38" spans="2:148" ht="25.5" hidden="1" thickTop="1" thickBot="1" x14ac:dyDescent="0.25">
      <c r="B38" s="35">
        <v>14</v>
      </c>
      <c r="C38" s="39" t="s">
        <v>35</v>
      </c>
      <c r="D38" s="36"/>
      <c r="E38" s="26">
        <v>6.25E-2</v>
      </c>
      <c r="F38" s="27">
        <v>0</v>
      </c>
      <c r="G38" s="28"/>
      <c r="H38" s="34">
        <v>0</v>
      </c>
      <c r="I38" s="29"/>
      <c r="J38" s="27">
        <v>0</v>
      </c>
      <c r="K38" s="28"/>
      <c r="L38" s="34">
        <v>0</v>
      </c>
      <c r="M38" s="29"/>
      <c r="N38" s="27">
        <v>0</v>
      </c>
      <c r="O38" s="28"/>
      <c r="P38" s="34">
        <v>0</v>
      </c>
      <c r="Q38" s="29"/>
      <c r="R38" s="27">
        <v>0</v>
      </c>
      <c r="S38" s="28"/>
      <c r="T38" s="34">
        <v>0</v>
      </c>
      <c r="U38" s="29"/>
      <c r="V38" s="27">
        <v>0</v>
      </c>
      <c r="W38" s="28"/>
      <c r="X38" s="34">
        <v>0</v>
      </c>
      <c r="Y38" s="29"/>
      <c r="Z38" s="27">
        <v>0</v>
      </c>
      <c r="AA38" s="28"/>
      <c r="AB38" s="34">
        <v>0</v>
      </c>
      <c r="AC38" s="29">
        <f>AB38</f>
        <v>0</v>
      </c>
      <c r="AD38" s="98"/>
      <c r="AE38" s="27">
        <f t="shared" si="2"/>
        <v>0</v>
      </c>
      <c r="AF38" s="35">
        <f t="shared" si="3"/>
        <v>0</v>
      </c>
      <c r="AG38" s="84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</row>
    <row r="39" spans="2:148" ht="25.5" hidden="1" thickTop="1" thickBot="1" x14ac:dyDescent="0.25">
      <c r="B39" s="36">
        <v>15</v>
      </c>
      <c r="C39" s="37" t="s">
        <v>35</v>
      </c>
      <c r="D39" s="36"/>
      <c r="E39" s="26">
        <v>6.25E-2</v>
      </c>
      <c r="F39" s="27">
        <v>0</v>
      </c>
      <c r="G39" s="28"/>
      <c r="H39" s="34">
        <v>0</v>
      </c>
      <c r="I39" s="29"/>
      <c r="J39" s="27">
        <v>0</v>
      </c>
      <c r="K39" s="28"/>
      <c r="L39" s="34">
        <v>0</v>
      </c>
      <c r="M39" s="29"/>
      <c r="N39" s="27">
        <v>0</v>
      </c>
      <c r="O39" s="28"/>
      <c r="P39" s="34">
        <v>0</v>
      </c>
      <c r="Q39" s="29"/>
      <c r="R39" s="27">
        <v>0</v>
      </c>
      <c r="S39" s="28"/>
      <c r="T39" s="34">
        <v>0</v>
      </c>
      <c r="U39" s="29"/>
      <c r="V39" s="27">
        <v>0</v>
      </c>
      <c r="W39" s="28"/>
      <c r="X39" s="34">
        <v>0</v>
      </c>
      <c r="Y39" s="29"/>
      <c r="Z39" s="27">
        <v>0</v>
      </c>
      <c r="AA39" s="28"/>
      <c r="AB39" s="34">
        <v>0</v>
      </c>
      <c r="AC39" s="29">
        <f>AB39</f>
        <v>0</v>
      </c>
      <c r="AD39" s="98"/>
      <c r="AE39" s="27">
        <f t="shared" si="2"/>
        <v>0</v>
      </c>
      <c r="AF39" s="35">
        <f t="shared" si="3"/>
        <v>0</v>
      </c>
      <c r="AG39" s="84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</row>
    <row r="40" spans="2:148" ht="25.5" hidden="1" thickTop="1" thickBot="1" x14ac:dyDescent="0.25">
      <c r="B40" s="35">
        <v>16</v>
      </c>
      <c r="C40" s="39" t="s">
        <v>35</v>
      </c>
      <c r="D40" s="36"/>
      <c r="E40" s="26">
        <v>3.125E-2</v>
      </c>
      <c r="F40" s="27">
        <v>0</v>
      </c>
      <c r="G40" s="28"/>
      <c r="H40" s="34">
        <v>0</v>
      </c>
      <c r="I40" s="29"/>
      <c r="J40" s="27">
        <v>0</v>
      </c>
      <c r="K40" s="28"/>
      <c r="L40" s="34">
        <v>0</v>
      </c>
      <c r="M40" s="29"/>
      <c r="N40" s="27">
        <v>0</v>
      </c>
      <c r="O40" s="28"/>
      <c r="P40" s="34">
        <v>0</v>
      </c>
      <c r="Q40" s="29"/>
      <c r="R40" s="27">
        <v>0</v>
      </c>
      <c r="S40" s="28"/>
      <c r="T40" s="34">
        <v>0</v>
      </c>
      <c r="U40" s="29"/>
      <c r="V40" s="27">
        <v>0</v>
      </c>
      <c r="W40" s="28"/>
      <c r="X40" s="34">
        <v>0</v>
      </c>
      <c r="Y40" s="29"/>
      <c r="Z40" s="27">
        <v>0</v>
      </c>
      <c r="AA40" s="28"/>
      <c r="AB40" s="34">
        <v>0</v>
      </c>
      <c r="AC40" s="29">
        <f>AB40</f>
        <v>0</v>
      </c>
      <c r="AD40" s="98"/>
      <c r="AE40" s="27">
        <f t="shared" si="2"/>
        <v>0</v>
      </c>
      <c r="AF40" s="35">
        <f t="shared" si="3"/>
        <v>0</v>
      </c>
      <c r="AG40" s="84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</row>
    <row r="41" spans="2:148" ht="25.5" hidden="1" thickTop="1" thickBot="1" x14ac:dyDescent="0.25">
      <c r="B41" s="36">
        <v>17</v>
      </c>
      <c r="C41" s="38" t="s">
        <v>35</v>
      </c>
      <c r="D41" s="36"/>
      <c r="E41" s="26">
        <v>3.125E-2</v>
      </c>
      <c r="F41" s="27">
        <v>0</v>
      </c>
      <c r="G41" s="28"/>
      <c r="H41" s="34">
        <v>0</v>
      </c>
      <c r="I41" s="29"/>
      <c r="J41" s="27">
        <v>0</v>
      </c>
      <c r="K41" s="28"/>
      <c r="L41" s="34">
        <v>0</v>
      </c>
      <c r="M41" s="29"/>
      <c r="N41" s="27">
        <v>0</v>
      </c>
      <c r="O41" s="28"/>
      <c r="P41" s="34">
        <v>0</v>
      </c>
      <c r="Q41" s="29"/>
      <c r="R41" s="27">
        <v>0</v>
      </c>
      <c r="S41" s="28"/>
      <c r="T41" s="34">
        <v>0</v>
      </c>
      <c r="U41" s="29"/>
      <c r="V41" s="27">
        <v>0</v>
      </c>
      <c r="W41" s="28"/>
      <c r="X41" s="34">
        <v>0</v>
      </c>
      <c r="Y41" s="29"/>
      <c r="Z41" s="27">
        <v>0</v>
      </c>
      <c r="AA41" s="28"/>
      <c r="AB41" s="34">
        <v>0</v>
      </c>
      <c r="AC41" s="29">
        <f>AB41</f>
        <v>0</v>
      </c>
      <c r="AD41" s="98"/>
      <c r="AE41" s="27">
        <f t="shared" si="2"/>
        <v>0</v>
      </c>
      <c r="AF41" s="35">
        <f t="shared" si="3"/>
        <v>0</v>
      </c>
      <c r="AG41" s="84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</row>
    <row r="42" spans="2:148" s="16" customFormat="1" ht="21.75" hidden="1" thickTop="1" thickBot="1" x14ac:dyDescent="0.25">
      <c r="B42" s="99" t="s">
        <v>13</v>
      </c>
      <c r="C42" s="99"/>
      <c r="D42" s="47">
        <f>SUM(D33:D41)</f>
        <v>0</v>
      </c>
      <c r="E42" s="40">
        <f>SUM(E33:E41)</f>
        <v>0.5</v>
      </c>
      <c r="F42" s="45">
        <f>SUM(F33:F41)</f>
        <v>0</v>
      </c>
      <c r="G42" s="40"/>
      <c r="H42" s="48">
        <f>SUM(H33:H41)</f>
        <v>0</v>
      </c>
      <c r="I42" s="41">
        <f>SUM(I33:I41)</f>
        <v>0</v>
      </c>
      <c r="J42" s="46">
        <f>SUM(J33:J41)</f>
        <v>0</v>
      </c>
      <c r="K42" s="40"/>
      <c r="L42" s="48">
        <f>SUM(L33:L41)</f>
        <v>0</v>
      </c>
      <c r="M42" s="42">
        <f>SUM(M33:M41)</f>
        <v>0</v>
      </c>
      <c r="N42" s="46">
        <f>SUM(N33:N41)</f>
        <v>0</v>
      </c>
      <c r="O42" s="40"/>
      <c r="P42" s="48">
        <f>SUM(P33:P41)</f>
        <v>0</v>
      </c>
      <c r="Q42" s="42">
        <f>SUM(Q33:Q41)</f>
        <v>0</v>
      </c>
      <c r="R42" s="46">
        <f>SUM(R33:R41)</f>
        <v>0</v>
      </c>
      <c r="S42" s="40"/>
      <c r="T42" s="48">
        <f>SUM(T33:T41)</f>
        <v>0</v>
      </c>
      <c r="U42" s="43">
        <f>SUM(U33:U41)</f>
        <v>0</v>
      </c>
      <c r="V42" s="46">
        <f>SUM(V33:V41)</f>
        <v>0</v>
      </c>
      <c r="W42" s="40"/>
      <c r="X42" s="48">
        <f>SUM(X33:X41)</f>
        <v>0</v>
      </c>
      <c r="Y42" s="44">
        <f>SUM(Y33:Y41)</f>
        <v>0</v>
      </c>
      <c r="Z42" s="46">
        <f>SUM(Z33:Z41)</f>
        <v>0</v>
      </c>
      <c r="AA42" s="40"/>
      <c r="AB42" s="48">
        <f>SUM(AB33:AB41)</f>
        <v>0</v>
      </c>
      <c r="AC42" s="30">
        <f>SUM(AC33:AC41)</f>
        <v>0</v>
      </c>
      <c r="AD42" s="98"/>
      <c r="AE42" s="36">
        <f>SUM(AE33:AE41)</f>
        <v>0</v>
      </c>
      <c r="AF42" s="49">
        <f>SUM(AF33:AF41)</f>
        <v>0</v>
      </c>
      <c r="AG42" s="84"/>
    </row>
    <row r="43" spans="2:148" s="1" customFormat="1" ht="24.75" hidden="1" thickTop="1" x14ac:dyDescent="0.2">
      <c r="B43" s="19" t="s">
        <v>22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</row>
    <row r="44" spans="2:148" s="1" customFormat="1" hidden="1" x14ac:dyDescent="0.2">
      <c r="B44" s="19" t="s">
        <v>19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2:148" s="7" customFormat="1" hidden="1" x14ac:dyDescent="0.2">
      <c r="B45" s="19" t="s">
        <v>20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</row>
    <row r="46" spans="2:148" s="7" customFormat="1" ht="24.75" thickBot="1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</row>
    <row r="47" spans="2:148" s="1" customFormat="1" ht="32.25" thickTop="1" thickBot="1" x14ac:dyDescent="0.25">
      <c r="B47" s="81" t="s">
        <v>16</v>
      </c>
      <c r="C47" s="82"/>
      <c r="D47" s="85"/>
      <c r="E47" s="9"/>
      <c r="H47" s="86" t="s">
        <v>51</v>
      </c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8"/>
      <c r="W47" s="8"/>
      <c r="X47" s="8"/>
      <c r="Z47" s="10"/>
      <c r="AA47" s="10"/>
      <c r="AB47" s="10"/>
      <c r="AC47" s="10"/>
      <c r="AD47" s="10"/>
      <c r="AE47" s="10"/>
      <c r="AF47" s="10"/>
      <c r="AG47" s="19"/>
    </row>
    <row r="48" spans="2:148" s="1" customFormat="1" ht="8.25" customHeight="1" thickTop="1" thickBot="1" x14ac:dyDescent="0.25">
      <c r="AB48" s="17"/>
      <c r="AC48" s="17"/>
      <c r="AD48" s="17"/>
      <c r="AE48" s="17"/>
      <c r="AF48" s="17"/>
      <c r="AG48" s="19"/>
    </row>
    <row r="49" spans="2:33" s="1" customFormat="1" ht="30.75" thickTop="1" thickBot="1" x14ac:dyDescent="0.25">
      <c r="B49" s="81" t="s">
        <v>17</v>
      </c>
      <c r="C49" s="82"/>
      <c r="D49" s="85"/>
      <c r="E49" s="2"/>
      <c r="H49" s="86" t="s">
        <v>30</v>
      </c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8"/>
      <c r="W49" s="8"/>
      <c r="X49" s="8"/>
      <c r="Z49" s="89" t="s">
        <v>36</v>
      </c>
      <c r="AA49" s="90"/>
      <c r="AB49" s="90"/>
      <c r="AC49" s="90"/>
      <c r="AD49" s="90"/>
      <c r="AE49" s="90"/>
      <c r="AF49" s="91"/>
      <c r="AG49" s="19"/>
    </row>
    <row r="50" spans="2:33" s="1" customFormat="1" ht="5.45" customHeight="1" thickTop="1" thickBot="1" x14ac:dyDescent="0.25">
      <c r="AG50" s="19"/>
    </row>
    <row r="51" spans="2:33" s="2" customFormat="1" ht="27.75" thickTop="1" thickBot="1" x14ac:dyDescent="0.25">
      <c r="B51" s="81" t="s">
        <v>31</v>
      </c>
      <c r="C51" s="82"/>
      <c r="D51" s="31">
        <v>40</v>
      </c>
      <c r="E51" s="18"/>
      <c r="H51" s="18"/>
      <c r="I51" s="18"/>
      <c r="J51" s="18"/>
      <c r="K51" s="18"/>
      <c r="L51" s="18"/>
      <c r="M51" s="6"/>
      <c r="N51" s="1"/>
      <c r="O51" s="1"/>
      <c r="P51" s="18" t="s">
        <v>21</v>
      </c>
      <c r="Q51" s="18"/>
      <c r="R51" s="18"/>
      <c r="S51" s="18"/>
      <c r="T51" s="18"/>
      <c r="U51" s="18"/>
      <c r="V51" s="18"/>
      <c r="W51" s="18"/>
      <c r="X51" s="18"/>
      <c r="Y51" s="18"/>
      <c r="Z51" s="89" t="s">
        <v>33</v>
      </c>
      <c r="AA51" s="90"/>
      <c r="AB51" s="90"/>
      <c r="AC51" s="90"/>
      <c r="AD51" s="90"/>
      <c r="AE51" s="90"/>
      <c r="AF51" s="91"/>
      <c r="AG51" s="19"/>
    </row>
    <row r="52" spans="2:33" s="2" customFormat="1" ht="9" customHeight="1" thickTop="1" x14ac:dyDescent="0.2">
      <c r="AG52" s="19"/>
    </row>
    <row r="53" spans="2:33" s="7" customFormat="1" ht="9" customHeight="1" thickBot="1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2:33" s="7" customFormat="1" ht="24.75" customHeight="1" thickTop="1" thickBot="1" x14ac:dyDescent="0.25">
      <c r="B54" s="65" t="s">
        <v>52</v>
      </c>
      <c r="C54" s="66"/>
      <c r="D54" s="73" t="s">
        <v>0</v>
      </c>
      <c r="E54" s="76" t="s">
        <v>1</v>
      </c>
      <c r="F54" s="77" t="s">
        <v>2</v>
      </c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21"/>
      <c r="AE54" s="73" t="s">
        <v>3</v>
      </c>
      <c r="AF54" s="73" t="s">
        <v>15</v>
      </c>
      <c r="AG54" s="5"/>
    </row>
    <row r="55" spans="2:33" s="1" customFormat="1" ht="24.75" customHeight="1" thickTop="1" thickBot="1" x14ac:dyDescent="0.25">
      <c r="B55" s="67"/>
      <c r="C55" s="68"/>
      <c r="D55" s="74"/>
      <c r="E55" s="76"/>
      <c r="F55" s="77" t="s">
        <v>4</v>
      </c>
      <c r="G55" s="77"/>
      <c r="H55" s="77"/>
      <c r="I55" s="77"/>
      <c r="J55" s="77" t="s">
        <v>5</v>
      </c>
      <c r="K55" s="77"/>
      <c r="L55" s="77"/>
      <c r="M55" s="77"/>
      <c r="N55" s="77" t="s">
        <v>6</v>
      </c>
      <c r="O55" s="77"/>
      <c r="P55" s="77"/>
      <c r="Q55" s="77"/>
      <c r="R55" s="77" t="s">
        <v>7</v>
      </c>
      <c r="S55" s="77"/>
      <c r="T55" s="77"/>
      <c r="U55" s="77"/>
      <c r="V55" s="78" t="s">
        <v>8</v>
      </c>
      <c r="W55" s="79"/>
      <c r="X55" s="79"/>
      <c r="Y55" s="80"/>
      <c r="Z55" s="78" t="s">
        <v>9</v>
      </c>
      <c r="AA55" s="79"/>
      <c r="AB55" s="79"/>
      <c r="AC55" s="80"/>
      <c r="AD55" s="20"/>
      <c r="AE55" s="74"/>
      <c r="AF55" s="74"/>
      <c r="AG55" s="2"/>
    </row>
    <row r="56" spans="2:33" s="1" customFormat="1" ht="24.75" customHeight="1" thickTop="1" thickBot="1" x14ac:dyDescent="0.25">
      <c r="B56" s="67"/>
      <c r="C56" s="68"/>
      <c r="D56" s="75"/>
      <c r="E56" s="76"/>
      <c r="F56" s="32" t="s">
        <v>10</v>
      </c>
      <c r="G56" s="32" t="s">
        <v>11</v>
      </c>
      <c r="H56" s="33" t="s">
        <v>12</v>
      </c>
      <c r="I56" s="32" t="s">
        <v>14</v>
      </c>
      <c r="J56" s="32" t="s">
        <v>10</v>
      </c>
      <c r="K56" s="32" t="s">
        <v>11</v>
      </c>
      <c r="L56" s="33" t="s">
        <v>12</v>
      </c>
      <c r="M56" s="32" t="s">
        <v>14</v>
      </c>
      <c r="N56" s="32" t="s">
        <v>10</v>
      </c>
      <c r="O56" s="32" t="s">
        <v>11</v>
      </c>
      <c r="P56" s="33" t="s">
        <v>12</v>
      </c>
      <c r="Q56" s="32" t="s">
        <v>14</v>
      </c>
      <c r="R56" s="32" t="s">
        <v>10</v>
      </c>
      <c r="S56" s="32" t="s">
        <v>11</v>
      </c>
      <c r="T56" s="33" t="s">
        <v>12</v>
      </c>
      <c r="U56" s="32" t="s">
        <v>14</v>
      </c>
      <c r="V56" s="32" t="s">
        <v>10</v>
      </c>
      <c r="W56" s="32" t="s">
        <v>11</v>
      </c>
      <c r="X56" s="33" t="s">
        <v>12</v>
      </c>
      <c r="Y56" s="32" t="s">
        <v>14</v>
      </c>
      <c r="Z56" s="32" t="s">
        <v>10</v>
      </c>
      <c r="AA56" s="32" t="s">
        <v>11</v>
      </c>
      <c r="AB56" s="33" t="s">
        <v>12</v>
      </c>
      <c r="AC56" s="32" t="s">
        <v>14</v>
      </c>
      <c r="AD56" s="20"/>
      <c r="AE56" s="75"/>
      <c r="AF56" s="75"/>
      <c r="AG56" s="2"/>
    </row>
    <row r="57" spans="2:33" s="1" customFormat="1" ht="24.75" customHeight="1" thickTop="1" thickBot="1" x14ac:dyDescent="0.25">
      <c r="B57" s="69"/>
      <c r="C57" s="70"/>
      <c r="D57" s="51">
        <f>D19+D42</f>
        <v>62</v>
      </c>
      <c r="E57" s="22" t="e">
        <f>E19+E40+#REF!</f>
        <v>#REF!</v>
      </c>
      <c r="F57" s="50">
        <f>F$19+F$42</f>
        <v>185</v>
      </c>
      <c r="G57" s="23">
        <f t="shared" ref="G57:AD57" si="4">G$19+G$40</f>
        <v>0</v>
      </c>
      <c r="H57" s="52">
        <f>H$19+H$42</f>
        <v>14</v>
      </c>
      <c r="I57" s="23">
        <f t="shared" si="4"/>
        <v>0</v>
      </c>
      <c r="J57" s="50">
        <f>J$19+J$42</f>
        <v>176</v>
      </c>
      <c r="K57" s="23">
        <f t="shared" si="4"/>
        <v>0</v>
      </c>
      <c r="L57" s="52">
        <f>L$19+L$42</f>
        <v>9</v>
      </c>
      <c r="M57" s="23">
        <f t="shared" si="4"/>
        <v>0</v>
      </c>
      <c r="N57" s="50">
        <f>N$19+N$42</f>
        <v>155</v>
      </c>
      <c r="O57" s="23">
        <f t="shared" si="4"/>
        <v>0</v>
      </c>
      <c r="P57" s="52">
        <f>P$19+P$42</f>
        <v>9</v>
      </c>
      <c r="Q57" s="23">
        <f t="shared" si="4"/>
        <v>0</v>
      </c>
      <c r="R57" s="50">
        <f>R$19+R$42</f>
        <v>88</v>
      </c>
      <c r="S57" s="23">
        <f t="shared" si="4"/>
        <v>0</v>
      </c>
      <c r="T57" s="52">
        <f>T$19+T$42</f>
        <v>5</v>
      </c>
      <c r="U57" s="23">
        <f t="shared" si="4"/>
        <v>0</v>
      </c>
      <c r="V57" s="50">
        <f>V$19+V$42</f>
        <v>56</v>
      </c>
      <c r="W57" s="23">
        <f t="shared" si="4"/>
        <v>0</v>
      </c>
      <c r="X57" s="52">
        <f>X$19+X$42</f>
        <v>2</v>
      </c>
      <c r="Y57" s="23">
        <f t="shared" si="4"/>
        <v>0</v>
      </c>
      <c r="Z57" s="50">
        <f>Z$19+Z$42</f>
        <v>45</v>
      </c>
      <c r="AA57" s="23">
        <f t="shared" si="4"/>
        <v>0</v>
      </c>
      <c r="AB57" s="52">
        <f>AB$19+AB$42</f>
        <v>1</v>
      </c>
      <c r="AC57" s="23">
        <f t="shared" si="4"/>
        <v>0</v>
      </c>
      <c r="AD57" s="23">
        <f t="shared" si="4"/>
        <v>0</v>
      </c>
      <c r="AE57" s="50">
        <f>AE$19+AE$42</f>
        <v>705</v>
      </c>
      <c r="AF57" s="53">
        <f>AF$19+AF$42</f>
        <v>40</v>
      </c>
      <c r="AG57" s="2"/>
    </row>
    <row r="58" spans="2:33" s="1" customFormat="1" ht="24.75" thickBot="1" x14ac:dyDescent="0.25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2:33" s="1" customFormat="1" ht="22.5" customHeight="1" thickBot="1" x14ac:dyDescent="0.25">
      <c r="B59" s="65" t="s">
        <v>53</v>
      </c>
      <c r="C59" s="66"/>
      <c r="D59" s="59" t="s">
        <v>0</v>
      </c>
      <c r="E59" s="62" t="s">
        <v>1</v>
      </c>
      <c r="F59" s="71" t="s">
        <v>23</v>
      </c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21"/>
      <c r="AE59" s="104" t="s">
        <v>26</v>
      </c>
      <c r="AF59" s="104"/>
      <c r="AG59" s="2"/>
    </row>
    <row r="60" spans="2:33" s="1" customFormat="1" ht="27.75" thickBot="1" x14ac:dyDescent="0.25">
      <c r="B60" s="67"/>
      <c r="C60" s="68"/>
      <c r="D60" s="60"/>
      <c r="E60" s="63"/>
      <c r="F60" s="64" t="s">
        <v>24</v>
      </c>
      <c r="G60" s="64"/>
      <c r="H60" s="64"/>
      <c r="I60" s="64"/>
      <c r="J60" s="64"/>
      <c r="K60" s="64"/>
      <c r="L60" s="64"/>
      <c r="M60" s="64"/>
      <c r="N60" s="64"/>
      <c r="O60" s="55"/>
      <c r="P60" s="64" t="s">
        <v>25</v>
      </c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55"/>
      <c r="AD60" s="24"/>
      <c r="AE60" s="56" t="s">
        <v>27</v>
      </c>
      <c r="AF60" s="57" t="s">
        <v>28</v>
      </c>
      <c r="AG60" s="2"/>
    </row>
    <row r="61" spans="2:33" s="1" customFormat="1" ht="27.75" thickBot="1" x14ac:dyDescent="0.25">
      <c r="B61" s="67"/>
      <c r="C61" s="68"/>
      <c r="D61" s="60"/>
      <c r="E61" s="63"/>
      <c r="F61" s="64" t="s">
        <v>47</v>
      </c>
      <c r="G61" s="64"/>
      <c r="H61" s="64"/>
      <c r="I61" s="64"/>
      <c r="J61" s="64"/>
      <c r="K61" s="64"/>
      <c r="L61" s="64"/>
      <c r="M61" s="64"/>
      <c r="N61" s="64"/>
      <c r="O61" s="55"/>
      <c r="P61" s="64" t="s">
        <v>48</v>
      </c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55"/>
      <c r="AD61" s="24"/>
      <c r="AE61" s="56">
        <v>705</v>
      </c>
      <c r="AF61" s="57">
        <v>40</v>
      </c>
      <c r="AG61" s="2"/>
    </row>
    <row r="62" spans="2:33" s="1" customFormat="1" ht="27.75" thickBot="1" x14ac:dyDescent="0.25">
      <c r="B62" s="69"/>
      <c r="C62" s="70"/>
      <c r="D62" s="61"/>
      <c r="E62" s="63"/>
      <c r="F62" s="64" t="s">
        <v>49</v>
      </c>
      <c r="G62" s="64"/>
      <c r="H62" s="64"/>
      <c r="I62" s="64"/>
      <c r="J62" s="64"/>
      <c r="K62" s="64"/>
      <c r="L62" s="64"/>
      <c r="M62" s="64"/>
      <c r="N62" s="64"/>
      <c r="O62" s="55"/>
      <c r="P62" s="64" t="s">
        <v>50</v>
      </c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55"/>
      <c r="AD62" s="24"/>
      <c r="AE62" s="103">
        <v>20</v>
      </c>
      <c r="AF62" s="103"/>
      <c r="AG62" s="2"/>
    </row>
    <row r="63" spans="2:33" s="1" customFormat="1" x14ac:dyDescent="0.2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2:33" s="1" customFormat="1" x14ac:dyDescent="0.2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s="1" customFormat="1" x14ac:dyDescent="0.2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3:33" s="1" customFormat="1" x14ac:dyDescent="0.2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3:33" s="1" customFormat="1" x14ac:dyDescent="0.2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3:33" s="1" customFormat="1" x14ac:dyDescent="0.2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3:33" s="1" customFormat="1" x14ac:dyDescent="0.2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3:33" s="1" customFormat="1" x14ac:dyDescent="0.2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3:33" s="1" customFormat="1" x14ac:dyDescent="0.2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3:33" s="1" customFormat="1" x14ac:dyDescent="0.2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3:33" s="1" customFormat="1" x14ac:dyDescent="0.2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3:33" s="1" customFormat="1" x14ac:dyDescent="0.2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3:33" s="1" customFormat="1" x14ac:dyDescent="0.2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3:33" s="1" customFormat="1" x14ac:dyDescent="0.2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3:33" s="1" customFormat="1" x14ac:dyDescent="0.2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3:33" s="1" customFormat="1" x14ac:dyDescent="0.2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3:33" s="1" customFormat="1" x14ac:dyDescent="0.2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3:33" s="1" customFormat="1" x14ac:dyDescent="0.2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3:33" s="1" customFormat="1" x14ac:dyDescent="0.2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3:33" s="1" customFormat="1" x14ac:dyDescent="0.2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s="1" customFormat="1" x14ac:dyDescent="0.2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3:33" s="1" customFormat="1" x14ac:dyDescent="0.2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3:33" s="1" customFormat="1" x14ac:dyDescent="0.2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3:33" s="1" customFormat="1" x14ac:dyDescent="0.2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3:33" s="1" customFormat="1" x14ac:dyDescent="0.2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3:33" s="1" customFormat="1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3:33" s="1" customFormat="1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3:33" s="1" customFormat="1" x14ac:dyDescent="0.2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3:33" s="1" customFormat="1" x14ac:dyDescent="0.2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3:33" s="1" customFormat="1" x14ac:dyDescent="0.2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3:33" s="1" customFormat="1" x14ac:dyDescent="0.2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3:33" s="1" customFormat="1" x14ac:dyDescent="0.2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3:33" s="1" customFormat="1" x14ac:dyDescent="0.2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3:33" s="1" customFormat="1" x14ac:dyDescent="0.2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s="1" customFormat="1" x14ac:dyDescent="0.2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3:33" s="1" customFormat="1" x14ac:dyDescent="0.2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3:33" s="1" customFormat="1" x14ac:dyDescent="0.2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3:33" s="1" customFormat="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3:33" s="1" customFormat="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3:33" s="1" customFormat="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3:33" s="1" customFormat="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3:33" s="1" customFormat="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s="1" customFormat="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3:33" s="1" customFormat="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3:33" s="1" customFormat="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3:33" s="1" customFormat="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3:33" s="1" customFormat="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3:33" s="1" customFormat="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3:33" s="1" customFormat="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3:33" s="1" customFormat="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3:33" s="1" customFormat="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3:33" s="1" customFormat="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3:33" s="1" customFormat="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3:33" s="1" customFormat="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s="1" customFormat="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s="1" customFormat="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3:33" s="1" customFormat="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3:33" s="1" customFormat="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3:33" s="1" customFormat="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3:33" s="1" customFormat="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3:33" s="1" customFormat="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3:33" s="1" customFormat="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3:33" s="1" customFormat="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3:33" s="1" customFormat="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3:33" s="1" customFormat="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s="1" customFormat="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3:33" s="1" customFormat="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3:33" s="1" customFormat="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3:33" s="1" customFormat="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3:33" s="1" customFormat="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3:33" s="1" customFormat="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3:33" s="1" customFormat="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3:33" s="1" customFormat="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3:33" s="1" customFormat="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3:33" s="1" customFormat="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3:33" s="1" customFormat="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3:33" s="1" customFormat="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3:33" s="1" customFormat="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3:33" s="1" customFormat="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s="1" customFormat="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3:33" s="1" customFormat="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3:33" s="1" customFormat="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3:33" s="1" customFormat="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3:33" s="1" customFormat="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3:33" s="1" customFormat="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3:33" s="1" customFormat="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3:33" s="1" customFormat="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3:33" s="1" customFormat="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3:33" s="1" customFormat="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3:33" s="1" customFormat="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3:33" s="1" customFormat="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3:33" s="1" customFormat="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3:33" s="1" customFormat="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3:33" s="1" customFormat="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3:33" s="1" customFormat="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3:33" s="1" customFormat="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3:33" s="1" customFormat="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3:33" s="1" customFormat="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3:33" s="1" customFormat="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3:33" s="1" customFormat="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3:33" s="1" customFormat="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3:33" s="1" customFormat="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3:33" s="1" customFormat="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3:33" s="1" customFormat="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3:33" s="1" customFormat="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3:33" s="1" customFormat="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3:33" s="1" customFormat="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3:33" s="1" customFormat="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3:33" s="1" customFormat="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3:33" s="1" customFormat="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3:33" s="1" customFormat="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3:33" s="1" customFormat="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3:33" s="1" customFormat="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3:33" s="1" customFormat="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3:33" s="1" customFormat="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3:33" s="1" customFormat="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3:33" s="1" customFormat="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3:33" s="1" customFormat="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3:33" s="1" customFormat="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3:33" s="1" customFormat="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3:33" s="1" customFormat="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3:33" s="1" customFormat="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3:33" s="1" customFormat="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3:33" s="1" customFormat="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3:33" s="1" customFormat="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3:33" s="1" customFormat="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3:33" s="1" customFormat="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3:33" s="1" customFormat="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3:33" s="1" customFormat="1" x14ac:dyDescent="0.2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3:33" s="1" customFormat="1" x14ac:dyDescent="0.2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3:33" s="1" customFormat="1" x14ac:dyDescent="0.2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3:33" s="1" customFormat="1" x14ac:dyDescent="0.2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3:33" s="1" customFormat="1" x14ac:dyDescent="0.2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3:33" s="1" customFormat="1" x14ac:dyDescent="0.2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3:33" s="1" customFormat="1" x14ac:dyDescent="0.2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3:33" s="1" customFormat="1" x14ac:dyDescent="0.2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3:33" s="1" customFormat="1" x14ac:dyDescent="0.2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3:33" s="1" customFormat="1" x14ac:dyDescent="0.2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3:33" s="1" customFormat="1" x14ac:dyDescent="0.2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3:33" s="1" customFormat="1" x14ac:dyDescent="0.2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3:33" s="1" customFormat="1" x14ac:dyDescent="0.2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3:33" s="1" customFormat="1" x14ac:dyDescent="0.2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3:33" s="1" customFormat="1" x14ac:dyDescent="0.2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3:33" s="1" customFormat="1" x14ac:dyDescent="0.2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3:33" s="1" customFormat="1" x14ac:dyDescent="0.2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3:33" s="1" customFormat="1" x14ac:dyDescent="0.2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3:33" s="1" customFormat="1" x14ac:dyDescent="0.2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3:33" s="1" customFormat="1" x14ac:dyDescent="0.2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3:33" s="1" customFormat="1" x14ac:dyDescent="0.2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3:33" s="1" customFormat="1" x14ac:dyDescent="0.2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3:33" s="1" customFormat="1" x14ac:dyDescent="0.2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3:33" s="1" customFormat="1" x14ac:dyDescent="0.2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3:33" s="1" customFormat="1" x14ac:dyDescent="0.2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3:33" s="1" customFormat="1" x14ac:dyDescent="0.2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3:33" s="1" customFormat="1" x14ac:dyDescent="0.2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3:33" s="1" customFormat="1" x14ac:dyDescent="0.2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3:33" s="1" customFormat="1" x14ac:dyDescent="0.2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3:33" s="1" customFormat="1" x14ac:dyDescent="0.2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3:33" s="1" customFormat="1" x14ac:dyDescent="0.2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</row>
    <row r="222" spans="3:33" s="1" customFormat="1" x14ac:dyDescent="0.2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</row>
    <row r="223" spans="3:33" s="1" customFormat="1" x14ac:dyDescent="0.2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</row>
    <row r="224" spans="3:33" s="1" customFormat="1" x14ac:dyDescent="0.2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</row>
    <row r="225" spans="3:33" s="1" customFormat="1" x14ac:dyDescent="0.2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</row>
    <row r="226" spans="3:33" s="1" customFormat="1" x14ac:dyDescent="0.2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</row>
    <row r="227" spans="3:33" s="1" customFormat="1" x14ac:dyDescent="0.2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</row>
    <row r="228" spans="3:33" s="1" customFormat="1" x14ac:dyDescent="0.2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</row>
    <row r="229" spans="3:33" s="1" customFormat="1" x14ac:dyDescent="0.2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</row>
    <row r="230" spans="3:33" s="1" customFormat="1" x14ac:dyDescent="0.2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</row>
    <row r="231" spans="3:33" s="1" customFormat="1" x14ac:dyDescent="0.2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</row>
    <row r="232" spans="3:33" s="1" customFormat="1" x14ac:dyDescent="0.2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</row>
    <row r="233" spans="3:33" s="1" customFormat="1" x14ac:dyDescent="0.2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</row>
    <row r="234" spans="3:33" s="1" customFormat="1" x14ac:dyDescent="0.2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</row>
    <row r="235" spans="3:33" s="1" customFormat="1" x14ac:dyDescent="0.2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</row>
    <row r="236" spans="3:33" s="1" customFormat="1" x14ac:dyDescent="0.2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</row>
    <row r="237" spans="3:33" s="1" customFormat="1" x14ac:dyDescent="0.2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</row>
    <row r="238" spans="3:33" s="1" customFormat="1" x14ac:dyDescent="0.2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</row>
    <row r="239" spans="3:33" s="1" customFormat="1" x14ac:dyDescent="0.2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</row>
    <row r="240" spans="3:33" s="1" customFormat="1" x14ac:dyDescent="0.2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</row>
    <row r="241" spans="3:33" s="1" customFormat="1" x14ac:dyDescent="0.2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</row>
    <row r="242" spans="3:33" s="1" customFormat="1" x14ac:dyDescent="0.2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</row>
    <row r="243" spans="3:33" s="1" customFormat="1" x14ac:dyDescent="0.2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</row>
    <row r="244" spans="3:33" s="1" customFormat="1" x14ac:dyDescent="0.2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</row>
    <row r="245" spans="3:33" s="1" customFormat="1" x14ac:dyDescent="0.2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</row>
    <row r="246" spans="3:33" s="1" customFormat="1" x14ac:dyDescent="0.2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</row>
    <row r="247" spans="3:33" s="1" customFormat="1" x14ac:dyDescent="0.2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</row>
    <row r="248" spans="3:33" s="1" customFormat="1" x14ac:dyDescent="0.2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</row>
    <row r="249" spans="3:33" s="1" customFormat="1" x14ac:dyDescent="0.2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</row>
    <row r="250" spans="3:33" s="1" customFormat="1" x14ac:dyDescent="0.2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</row>
    <row r="251" spans="3:33" s="1" customFormat="1" x14ac:dyDescent="0.2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</row>
    <row r="252" spans="3:33" s="1" customFormat="1" x14ac:dyDescent="0.2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</row>
    <row r="253" spans="3:33" s="1" customFormat="1" x14ac:dyDescent="0.2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</row>
    <row r="254" spans="3:33" s="1" customFormat="1" x14ac:dyDescent="0.2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</row>
    <row r="255" spans="3:33" s="1" customFormat="1" x14ac:dyDescent="0.2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</row>
    <row r="256" spans="3:33" s="1" customFormat="1" x14ac:dyDescent="0.2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</row>
    <row r="257" spans="3:33" s="1" customFormat="1" x14ac:dyDescent="0.2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</row>
    <row r="258" spans="3:33" s="1" customFormat="1" x14ac:dyDescent="0.2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</row>
    <row r="259" spans="3:33" s="1" customFormat="1" x14ac:dyDescent="0.2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</row>
    <row r="260" spans="3:33" s="1" customFormat="1" x14ac:dyDescent="0.2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</row>
    <row r="261" spans="3:33" s="1" customFormat="1" x14ac:dyDescent="0.2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</row>
    <row r="262" spans="3:33" s="1" customFormat="1" x14ac:dyDescent="0.2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</row>
    <row r="263" spans="3:33" s="1" customFormat="1" x14ac:dyDescent="0.2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</row>
    <row r="264" spans="3:33" s="1" customFormat="1" x14ac:dyDescent="0.2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</row>
    <row r="265" spans="3:33" s="1" customFormat="1" x14ac:dyDescent="0.2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</row>
    <row r="266" spans="3:33" s="1" customFormat="1" x14ac:dyDescent="0.2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</row>
    <row r="267" spans="3:33" s="1" customFormat="1" x14ac:dyDescent="0.2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3:33" s="1" customFormat="1" x14ac:dyDescent="0.2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</row>
    <row r="269" spans="3:33" s="1" customFormat="1" x14ac:dyDescent="0.2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</row>
    <row r="270" spans="3:33" s="1" customFormat="1" x14ac:dyDescent="0.2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</row>
    <row r="271" spans="3:33" s="1" customFormat="1" x14ac:dyDescent="0.2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</row>
    <row r="272" spans="3:33" s="1" customFormat="1" x14ac:dyDescent="0.2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</row>
    <row r="273" spans="3:33" s="1" customFormat="1" x14ac:dyDescent="0.2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</row>
    <row r="274" spans="3:33" s="1" customFormat="1" x14ac:dyDescent="0.2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</row>
    <row r="275" spans="3:33" s="1" customFormat="1" x14ac:dyDescent="0.2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</row>
    <row r="276" spans="3:33" s="1" customFormat="1" x14ac:dyDescent="0.2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</row>
    <row r="277" spans="3:33" s="1" customFormat="1" x14ac:dyDescent="0.2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</row>
    <row r="278" spans="3:33" s="1" customFormat="1" x14ac:dyDescent="0.2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</row>
    <row r="279" spans="3:33" s="1" customFormat="1" x14ac:dyDescent="0.2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</row>
    <row r="280" spans="3:33" s="1" customFormat="1" x14ac:dyDescent="0.2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</row>
    <row r="281" spans="3:33" s="1" customFormat="1" x14ac:dyDescent="0.2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</row>
    <row r="282" spans="3:33" s="1" customFormat="1" x14ac:dyDescent="0.2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</row>
    <row r="283" spans="3:33" s="1" customFormat="1" x14ac:dyDescent="0.2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</row>
    <row r="284" spans="3:33" s="1" customFormat="1" x14ac:dyDescent="0.2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</row>
    <row r="285" spans="3:33" s="1" customFormat="1" x14ac:dyDescent="0.2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</row>
    <row r="286" spans="3:33" s="1" customFormat="1" x14ac:dyDescent="0.2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</row>
    <row r="287" spans="3:33" s="1" customFormat="1" x14ac:dyDescent="0.2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</row>
    <row r="288" spans="3:33" s="1" customFormat="1" x14ac:dyDescent="0.2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</row>
    <row r="289" spans="3:33" s="1" customFormat="1" x14ac:dyDescent="0.2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</row>
    <row r="290" spans="3:33" s="1" customFormat="1" x14ac:dyDescent="0.2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</row>
    <row r="291" spans="3:33" s="1" customFormat="1" x14ac:dyDescent="0.2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</row>
    <row r="292" spans="3:33" s="1" customFormat="1" x14ac:dyDescent="0.2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  <row r="293" spans="3:33" s="1" customFormat="1" x14ac:dyDescent="0.2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</row>
    <row r="294" spans="3:33" s="1" customFormat="1" x14ac:dyDescent="0.2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</row>
    <row r="295" spans="3:33" s="1" customFormat="1" x14ac:dyDescent="0.2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</row>
    <row r="296" spans="3:33" s="1" customFormat="1" x14ac:dyDescent="0.2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</row>
    <row r="297" spans="3:33" s="1" customFormat="1" x14ac:dyDescent="0.2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</row>
    <row r="298" spans="3:33" s="1" customFormat="1" x14ac:dyDescent="0.2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</row>
    <row r="299" spans="3:33" s="1" customFormat="1" x14ac:dyDescent="0.2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</row>
    <row r="300" spans="3:33" s="1" customFormat="1" x14ac:dyDescent="0.2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</row>
    <row r="301" spans="3:33" s="1" customFormat="1" x14ac:dyDescent="0.2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</row>
    <row r="302" spans="3:33" s="1" customFormat="1" x14ac:dyDescent="0.2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</row>
    <row r="303" spans="3:33" s="1" customFormat="1" x14ac:dyDescent="0.2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</row>
    <row r="304" spans="3:33" s="1" customFormat="1" x14ac:dyDescent="0.2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</row>
    <row r="305" spans="3:33" s="1" customFormat="1" x14ac:dyDescent="0.2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</row>
    <row r="306" spans="3:33" s="1" customFormat="1" x14ac:dyDescent="0.2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</row>
    <row r="307" spans="3:33" s="1" customFormat="1" x14ac:dyDescent="0.2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</row>
    <row r="308" spans="3:33" s="1" customFormat="1" x14ac:dyDescent="0.2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</row>
    <row r="309" spans="3:33" s="1" customFormat="1" x14ac:dyDescent="0.2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</row>
    <row r="310" spans="3:33" s="1" customFormat="1" x14ac:dyDescent="0.2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</row>
    <row r="311" spans="3:33" s="1" customFormat="1" x14ac:dyDescent="0.2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</row>
    <row r="312" spans="3:33" s="1" customFormat="1" x14ac:dyDescent="0.2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</row>
    <row r="313" spans="3:33" s="1" customFormat="1" x14ac:dyDescent="0.2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</row>
    <row r="314" spans="3:33" s="1" customFormat="1" x14ac:dyDescent="0.2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</row>
    <row r="315" spans="3:33" s="1" customFormat="1" x14ac:dyDescent="0.2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</row>
    <row r="316" spans="3:33" s="1" customFormat="1" x14ac:dyDescent="0.2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</row>
    <row r="317" spans="3:33" s="1" customFormat="1" x14ac:dyDescent="0.2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</row>
    <row r="318" spans="3:33" s="1" customFormat="1" x14ac:dyDescent="0.2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</row>
    <row r="319" spans="3:33" s="1" customFormat="1" x14ac:dyDescent="0.2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</row>
    <row r="320" spans="3:33" s="1" customFormat="1" x14ac:dyDescent="0.2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</row>
    <row r="321" spans="3:33" s="1" customFormat="1" x14ac:dyDescent="0.2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</row>
    <row r="322" spans="3:33" s="1" customFormat="1" x14ac:dyDescent="0.2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</row>
    <row r="323" spans="3:33" s="1" customFormat="1" x14ac:dyDescent="0.2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</row>
    <row r="324" spans="3:33" s="1" customFormat="1" x14ac:dyDescent="0.2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</row>
    <row r="325" spans="3:33" s="1" customFormat="1" x14ac:dyDescent="0.2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</row>
    <row r="326" spans="3:33" s="1" customFormat="1" x14ac:dyDescent="0.2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</row>
    <row r="327" spans="3:33" s="1" customFormat="1" x14ac:dyDescent="0.2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</row>
    <row r="328" spans="3:33" s="1" customFormat="1" x14ac:dyDescent="0.2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</row>
    <row r="329" spans="3:33" s="1" customFormat="1" x14ac:dyDescent="0.2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</row>
    <row r="330" spans="3:33" s="1" customFormat="1" x14ac:dyDescent="0.2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</row>
    <row r="331" spans="3:33" s="1" customFormat="1" x14ac:dyDescent="0.2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</row>
    <row r="332" spans="3:33" s="1" customFormat="1" x14ac:dyDescent="0.2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</row>
    <row r="333" spans="3:33" s="1" customFormat="1" x14ac:dyDescent="0.2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</row>
    <row r="334" spans="3:33" s="1" customFormat="1" x14ac:dyDescent="0.2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</row>
    <row r="335" spans="3:33" s="1" customFormat="1" x14ac:dyDescent="0.2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</row>
    <row r="336" spans="3:33" s="1" customFormat="1" x14ac:dyDescent="0.2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</row>
    <row r="337" spans="3:33" s="1" customFormat="1" x14ac:dyDescent="0.2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</row>
    <row r="338" spans="3:33" s="1" customFormat="1" x14ac:dyDescent="0.2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</row>
    <row r="339" spans="3:33" s="1" customFormat="1" x14ac:dyDescent="0.2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</row>
    <row r="340" spans="3:33" s="1" customFormat="1" x14ac:dyDescent="0.2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</row>
    <row r="341" spans="3:33" s="1" customFormat="1" x14ac:dyDescent="0.2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</row>
    <row r="342" spans="3:33" s="1" customFormat="1" x14ac:dyDescent="0.2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</row>
    <row r="343" spans="3:33" s="1" customFormat="1" x14ac:dyDescent="0.2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</row>
    <row r="344" spans="3:33" s="1" customFormat="1" x14ac:dyDescent="0.2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</row>
    <row r="345" spans="3:33" s="1" customFormat="1" x14ac:dyDescent="0.2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</row>
    <row r="346" spans="3:33" s="1" customFormat="1" x14ac:dyDescent="0.2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</row>
    <row r="347" spans="3:33" s="1" customFormat="1" x14ac:dyDescent="0.2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</row>
    <row r="348" spans="3:33" x14ac:dyDescent="0.2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</row>
    <row r="349" spans="3:33" x14ac:dyDescent="0.2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</row>
    <row r="350" spans="3:33" x14ac:dyDescent="0.2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</row>
    <row r="351" spans="3:33" x14ac:dyDescent="0.2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</row>
    <row r="352" spans="3:33" x14ac:dyDescent="0.2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</row>
    <row r="353" spans="3:33" x14ac:dyDescent="0.2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</row>
    <row r="354" spans="3:33" x14ac:dyDescent="0.2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</row>
    <row r="355" spans="3:33" x14ac:dyDescent="0.2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</row>
    <row r="356" spans="3:33" x14ac:dyDescent="0.2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</row>
    <row r="357" spans="3:33" x14ac:dyDescent="0.2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</row>
    <row r="358" spans="3:33" x14ac:dyDescent="0.2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</row>
    <row r="359" spans="3:33" x14ac:dyDescent="0.2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</row>
    <row r="360" spans="3:33" x14ac:dyDescent="0.2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</row>
    <row r="361" spans="3:33" x14ac:dyDescent="0.2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</row>
    <row r="362" spans="3:33" x14ac:dyDescent="0.2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</row>
    <row r="363" spans="3:33" x14ac:dyDescent="0.2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</row>
    <row r="364" spans="3:33" x14ac:dyDescent="0.2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</row>
    <row r="365" spans="3:33" x14ac:dyDescent="0.2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</row>
    <row r="366" spans="3:33" x14ac:dyDescent="0.2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</row>
    <row r="367" spans="3:33" x14ac:dyDescent="0.2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</row>
    <row r="368" spans="3:33" x14ac:dyDescent="0.2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</row>
    <row r="369" spans="3:33" x14ac:dyDescent="0.2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</row>
    <row r="370" spans="3:33" x14ac:dyDescent="0.2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</row>
    <row r="371" spans="3:33" x14ac:dyDescent="0.2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</row>
    <row r="372" spans="3:33" x14ac:dyDescent="0.2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</row>
    <row r="373" spans="3:33" x14ac:dyDescent="0.2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</row>
    <row r="374" spans="3:33" x14ac:dyDescent="0.2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</row>
    <row r="375" spans="3:33" x14ac:dyDescent="0.2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</row>
    <row r="376" spans="3:33" x14ac:dyDescent="0.2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</row>
    <row r="377" spans="3:33" x14ac:dyDescent="0.2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</row>
    <row r="378" spans="3:33" x14ac:dyDescent="0.2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</row>
    <row r="379" spans="3:33" x14ac:dyDescent="0.2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</row>
    <row r="380" spans="3:33" x14ac:dyDescent="0.2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</row>
    <row r="381" spans="3:33" x14ac:dyDescent="0.2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</row>
    <row r="382" spans="3:33" x14ac:dyDescent="0.2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</row>
    <row r="383" spans="3:33" x14ac:dyDescent="0.2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</row>
    <row r="384" spans="3:33" x14ac:dyDescent="0.2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</row>
    <row r="385" spans="3:33" x14ac:dyDescent="0.2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</row>
    <row r="386" spans="3:33" x14ac:dyDescent="0.2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</row>
    <row r="387" spans="3:33" x14ac:dyDescent="0.2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</row>
    <row r="388" spans="3:33" x14ac:dyDescent="0.2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</row>
    <row r="389" spans="3:33" x14ac:dyDescent="0.2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</row>
    <row r="390" spans="3:33" x14ac:dyDescent="0.2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</row>
    <row r="391" spans="3:33" x14ac:dyDescent="0.2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</row>
    <row r="392" spans="3:33" x14ac:dyDescent="0.2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</row>
    <row r="393" spans="3:33" x14ac:dyDescent="0.2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</row>
    <row r="394" spans="3:33" x14ac:dyDescent="0.2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</row>
    <row r="395" spans="3:33" x14ac:dyDescent="0.2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</row>
    <row r="396" spans="3:33" x14ac:dyDescent="0.2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</row>
    <row r="397" spans="3:33" x14ac:dyDescent="0.2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</row>
    <row r="398" spans="3:33" x14ac:dyDescent="0.2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</row>
    <row r="399" spans="3:33" x14ac:dyDescent="0.2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</row>
    <row r="400" spans="3:33" x14ac:dyDescent="0.2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</row>
    <row r="401" spans="3:33" x14ac:dyDescent="0.2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</row>
    <row r="402" spans="3:33" x14ac:dyDescent="0.2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</row>
    <row r="403" spans="3:33" x14ac:dyDescent="0.2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</row>
    <row r="404" spans="3:33" x14ac:dyDescent="0.2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</row>
    <row r="405" spans="3:33" x14ac:dyDescent="0.2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</row>
    <row r="406" spans="3:33" x14ac:dyDescent="0.2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</row>
    <row r="407" spans="3:33" x14ac:dyDescent="0.2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</row>
    <row r="408" spans="3:33" x14ac:dyDescent="0.2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</row>
    <row r="409" spans="3:33" x14ac:dyDescent="0.2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</row>
    <row r="410" spans="3:33" x14ac:dyDescent="0.2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</row>
    <row r="411" spans="3:33" x14ac:dyDescent="0.2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</row>
    <row r="412" spans="3:33" x14ac:dyDescent="0.2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</row>
    <row r="413" spans="3:33" x14ac:dyDescent="0.2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</row>
    <row r="414" spans="3:33" x14ac:dyDescent="0.2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</row>
    <row r="415" spans="3:33" x14ac:dyDescent="0.2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</row>
    <row r="416" spans="3:33" x14ac:dyDescent="0.2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</row>
    <row r="417" spans="3:33" x14ac:dyDescent="0.2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</row>
    <row r="418" spans="3:33" x14ac:dyDescent="0.2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</row>
    <row r="419" spans="3:33" x14ac:dyDescent="0.2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</row>
    <row r="420" spans="3:33" x14ac:dyDescent="0.2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</row>
    <row r="421" spans="3:33" x14ac:dyDescent="0.2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</row>
    <row r="422" spans="3:33" x14ac:dyDescent="0.2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</row>
    <row r="423" spans="3:33" x14ac:dyDescent="0.2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</row>
    <row r="424" spans="3:33" x14ac:dyDescent="0.2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</row>
    <row r="425" spans="3:33" x14ac:dyDescent="0.2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</row>
    <row r="426" spans="3:33" x14ac:dyDescent="0.2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</row>
    <row r="427" spans="3:33" x14ac:dyDescent="0.2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</row>
    <row r="428" spans="3:33" x14ac:dyDescent="0.2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</row>
    <row r="429" spans="3:33" x14ac:dyDescent="0.2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</row>
    <row r="430" spans="3:33" x14ac:dyDescent="0.2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</row>
    <row r="431" spans="3:33" x14ac:dyDescent="0.2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</row>
    <row r="432" spans="3:33" x14ac:dyDescent="0.2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</row>
    <row r="433" spans="3:33" x14ac:dyDescent="0.2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</row>
    <row r="434" spans="3:33" x14ac:dyDescent="0.2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</row>
    <row r="435" spans="3:33" x14ac:dyDescent="0.2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</row>
    <row r="436" spans="3:33" x14ac:dyDescent="0.2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</row>
    <row r="437" spans="3:33" x14ac:dyDescent="0.2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</row>
    <row r="438" spans="3:33" x14ac:dyDescent="0.2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</row>
    <row r="439" spans="3:33" x14ac:dyDescent="0.2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</row>
    <row r="440" spans="3:33" x14ac:dyDescent="0.2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</row>
    <row r="441" spans="3:33" x14ac:dyDescent="0.2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</row>
    <row r="442" spans="3:33" x14ac:dyDescent="0.2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</row>
    <row r="443" spans="3:33" x14ac:dyDescent="0.2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</row>
    <row r="444" spans="3:33" x14ac:dyDescent="0.2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</row>
    <row r="445" spans="3:33" x14ac:dyDescent="0.2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</row>
    <row r="446" spans="3:33" x14ac:dyDescent="0.2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</row>
    <row r="447" spans="3:33" x14ac:dyDescent="0.2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</row>
    <row r="448" spans="3:33" x14ac:dyDescent="0.2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</row>
    <row r="449" spans="3:33" x14ac:dyDescent="0.2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</row>
    <row r="450" spans="3:33" x14ac:dyDescent="0.2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</row>
    <row r="451" spans="3:33" x14ac:dyDescent="0.2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</row>
    <row r="452" spans="3:33" x14ac:dyDescent="0.2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</row>
    <row r="453" spans="3:33" x14ac:dyDescent="0.2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</row>
    <row r="454" spans="3:33" x14ac:dyDescent="0.2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</row>
    <row r="455" spans="3:33" x14ac:dyDescent="0.2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</row>
    <row r="456" spans="3:33" x14ac:dyDescent="0.2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</row>
    <row r="457" spans="3:33" x14ac:dyDescent="0.2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</row>
    <row r="458" spans="3:33" x14ac:dyDescent="0.2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</row>
    <row r="459" spans="3:33" x14ac:dyDescent="0.2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</row>
    <row r="460" spans="3:33" x14ac:dyDescent="0.2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</row>
    <row r="461" spans="3:33" x14ac:dyDescent="0.2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</row>
    <row r="462" spans="3:33" x14ac:dyDescent="0.2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</row>
    <row r="463" spans="3:33" x14ac:dyDescent="0.2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</row>
    <row r="464" spans="3:33" x14ac:dyDescent="0.2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</row>
    <row r="465" spans="3:33" x14ac:dyDescent="0.2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</row>
    <row r="466" spans="3:33" x14ac:dyDescent="0.2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</row>
    <row r="467" spans="3:33" x14ac:dyDescent="0.2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</row>
    <row r="468" spans="3:33" x14ac:dyDescent="0.2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</row>
    <row r="469" spans="3:33" x14ac:dyDescent="0.2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</row>
    <row r="470" spans="3:33" x14ac:dyDescent="0.2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</row>
    <row r="471" spans="3:33" x14ac:dyDescent="0.2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</row>
    <row r="472" spans="3:33" x14ac:dyDescent="0.2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</row>
    <row r="473" spans="3:33" x14ac:dyDescent="0.2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</row>
    <row r="474" spans="3:33" x14ac:dyDescent="0.2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</row>
    <row r="475" spans="3:33" x14ac:dyDescent="0.2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</row>
    <row r="476" spans="3:33" x14ac:dyDescent="0.2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</row>
    <row r="477" spans="3:33" x14ac:dyDescent="0.2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</row>
    <row r="478" spans="3:33" x14ac:dyDescent="0.2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</row>
    <row r="479" spans="3:33" x14ac:dyDescent="0.2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</row>
    <row r="480" spans="3:33" x14ac:dyDescent="0.2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</row>
    <row r="481" spans="3:33" x14ac:dyDescent="0.2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</row>
    <row r="482" spans="3:33" x14ac:dyDescent="0.2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</row>
    <row r="483" spans="3:33" x14ac:dyDescent="0.2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</row>
    <row r="484" spans="3:33" x14ac:dyDescent="0.2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</row>
    <row r="485" spans="3:33" x14ac:dyDescent="0.2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</row>
    <row r="486" spans="3:33" x14ac:dyDescent="0.2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</row>
    <row r="487" spans="3:33" x14ac:dyDescent="0.2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</row>
    <row r="488" spans="3:33" x14ac:dyDescent="0.2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</row>
    <row r="489" spans="3:33" x14ac:dyDescent="0.2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</row>
    <row r="490" spans="3:33" x14ac:dyDescent="0.2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</row>
    <row r="491" spans="3:33" x14ac:dyDescent="0.2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</row>
    <row r="492" spans="3:33" x14ac:dyDescent="0.2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</row>
    <row r="493" spans="3:33" x14ac:dyDescent="0.2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</row>
    <row r="494" spans="3:33" x14ac:dyDescent="0.2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</row>
    <row r="495" spans="3:33" x14ac:dyDescent="0.2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</row>
    <row r="496" spans="3:33" x14ac:dyDescent="0.2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</row>
    <row r="497" spans="3:33" x14ac:dyDescent="0.2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</row>
    <row r="498" spans="3:33" x14ac:dyDescent="0.2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</row>
    <row r="499" spans="3:33" x14ac:dyDescent="0.2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</row>
    <row r="500" spans="3:33" x14ac:dyDescent="0.2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</row>
    <row r="501" spans="3:33" x14ac:dyDescent="0.2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</row>
    <row r="502" spans="3:33" x14ac:dyDescent="0.2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</row>
    <row r="503" spans="3:33" x14ac:dyDescent="0.2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</row>
    <row r="504" spans="3:33" x14ac:dyDescent="0.2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</row>
    <row r="505" spans="3:33" x14ac:dyDescent="0.2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</row>
    <row r="506" spans="3:33" x14ac:dyDescent="0.2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</row>
    <row r="507" spans="3:33" x14ac:dyDescent="0.2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</row>
    <row r="508" spans="3:33" x14ac:dyDescent="0.2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</row>
    <row r="509" spans="3:33" x14ac:dyDescent="0.2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</row>
    <row r="510" spans="3:33" x14ac:dyDescent="0.2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</row>
    <row r="511" spans="3:33" x14ac:dyDescent="0.2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</row>
    <row r="512" spans="3:33" x14ac:dyDescent="0.2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</row>
    <row r="513" spans="3:33" x14ac:dyDescent="0.2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</row>
    <row r="514" spans="3:33" x14ac:dyDescent="0.2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</row>
    <row r="515" spans="3:33" x14ac:dyDescent="0.2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</row>
    <row r="516" spans="3:33" x14ac:dyDescent="0.2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</row>
    <row r="517" spans="3:33" x14ac:dyDescent="0.2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</row>
    <row r="518" spans="3:33" x14ac:dyDescent="0.2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</row>
    <row r="519" spans="3:33" x14ac:dyDescent="0.2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</row>
    <row r="520" spans="3:33" x14ac:dyDescent="0.2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</row>
    <row r="521" spans="3:33" x14ac:dyDescent="0.2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</row>
    <row r="522" spans="3:33" x14ac:dyDescent="0.2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</row>
    <row r="523" spans="3:33" x14ac:dyDescent="0.2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</row>
    <row r="524" spans="3:33" x14ac:dyDescent="0.2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</row>
    <row r="525" spans="3:33" x14ac:dyDescent="0.2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</row>
    <row r="526" spans="3:33" x14ac:dyDescent="0.2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</row>
    <row r="527" spans="3:33" x14ac:dyDescent="0.2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</row>
    <row r="528" spans="3:33" x14ac:dyDescent="0.2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</row>
    <row r="529" spans="3:33" x14ac:dyDescent="0.2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</row>
    <row r="530" spans="3:33" x14ac:dyDescent="0.2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</row>
    <row r="531" spans="3:33" x14ac:dyDescent="0.2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</row>
    <row r="532" spans="3:33" x14ac:dyDescent="0.2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</row>
    <row r="533" spans="3:33" x14ac:dyDescent="0.2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</row>
    <row r="534" spans="3:33" x14ac:dyDescent="0.2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</row>
    <row r="535" spans="3:33" x14ac:dyDescent="0.2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</row>
    <row r="536" spans="3:33" x14ac:dyDescent="0.2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</row>
    <row r="537" spans="3:33" x14ac:dyDescent="0.2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</row>
    <row r="538" spans="3:33" x14ac:dyDescent="0.2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</row>
    <row r="539" spans="3:33" x14ac:dyDescent="0.2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</row>
    <row r="540" spans="3:33" x14ac:dyDescent="0.2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</row>
    <row r="541" spans="3:33" x14ac:dyDescent="0.2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</row>
    <row r="542" spans="3:33" x14ac:dyDescent="0.2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</row>
    <row r="543" spans="3:33" x14ac:dyDescent="0.2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</row>
    <row r="544" spans="3:33" x14ac:dyDescent="0.2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</row>
    <row r="545" spans="3:33" x14ac:dyDescent="0.2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</row>
    <row r="546" spans="3:33" x14ac:dyDescent="0.2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</row>
    <row r="547" spans="3:33" x14ac:dyDescent="0.2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</row>
    <row r="548" spans="3:33" x14ac:dyDescent="0.2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</row>
    <row r="549" spans="3:33" x14ac:dyDescent="0.2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</row>
    <row r="550" spans="3:33" x14ac:dyDescent="0.2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</row>
    <row r="551" spans="3:33" x14ac:dyDescent="0.2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</row>
    <row r="552" spans="3:33" x14ac:dyDescent="0.2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</row>
    <row r="553" spans="3:33" x14ac:dyDescent="0.2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</row>
    <row r="554" spans="3:33" x14ac:dyDescent="0.2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</row>
    <row r="555" spans="3:33" x14ac:dyDescent="0.2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</row>
    <row r="556" spans="3:33" x14ac:dyDescent="0.2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</row>
    <row r="557" spans="3:33" x14ac:dyDescent="0.2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</row>
    <row r="558" spans="3:33" x14ac:dyDescent="0.2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</row>
    <row r="559" spans="3:33" x14ac:dyDescent="0.2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</row>
    <row r="560" spans="3:33" x14ac:dyDescent="0.2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</row>
    <row r="561" spans="3:33" x14ac:dyDescent="0.2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</row>
    <row r="562" spans="3:33" x14ac:dyDescent="0.2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</row>
    <row r="563" spans="3:33" x14ac:dyDescent="0.2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</row>
    <row r="564" spans="3:33" x14ac:dyDescent="0.2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</row>
    <row r="565" spans="3:33" x14ac:dyDescent="0.2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</row>
    <row r="566" spans="3:33" x14ac:dyDescent="0.2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</row>
    <row r="567" spans="3:33" x14ac:dyDescent="0.2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</row>
    <row r="568" spans="3:33" x14ac:dyDescent="0.2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</row>
    <row r="569" spans="3:33" x14ac:dyDescent="0.2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</row>
    <row r="570" spans="3:33" x14ac:dyDescent="0.2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</row>
    <row r="571" spans="3:33" x14ac:dyDescent="0.2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</row>
    <row r="572" spans="3:33" x14ac:dyDescent="0.2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</row>
    <row r="573" spans="3:33" x14ac:dyDescent="0.2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</row>
    <row r="574" spans="3:33" x14ac:dyDescent="0.2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</row>
    <row r="575" spans="3:33" x14ac:dyDescent="0.2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</row>
    <row r="576" spans="3:33" x14ac:dyDescent="0.2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</row>
    <row r="577" spans="3:33" x14ac:dyDescent="0.2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</row>
    <row r="578" spans="3:33" x14ac:dyDescent="0.2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</row>
    <row r="579" spans="3:33" x14ac:dyDescent="0.2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</row>
    <row r="580" spans="3:33" x14ac:dyDescent="0.2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</row>
    <row r="581" spans="3:33" x14ac:dyDescent="0.2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</row>
    <row r="582" spans="3:33" x14ac:dyDescent="0.2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</row>
    <row r="583" spans="3:33" x14ac:dyDescent="0.2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</row>
    <row r="584" spans="3:33" x14ac:dyDescent="0.2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</row>
    <row r="585" spans="3:33" x14ac:dyDescent="0.2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</row>
    <row r="586" spans="3:33" x14ac:dyDescent="0.2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</row>
    <row r="587" spans="3:33" x14ac:dyDescent="0.2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</row>
    <row r="588" spans="3:33" x14ac:dyDescent="0.2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</row>
    <row r="589" spans="3:33" x14ac:dyDescent="0.2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</row>
    <row r="590" spans="3:33" x14ac:dyDescent="0.2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</row>
    <row r="591" spans="3:33" x14ac:dyDescent="0.2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</row>
    <row r="592" spans="3:33" x14ac:dyDescent="0.2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</row>
    <row r="593" spans="3:33" x14ac:dyDescent="0.2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</row>
    <row r="594" spans="3:33" x14ac:dyDescent="0.2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</row>
    <row r="595" spans="3:33" x14ac:dyDescent="0.2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</row>
    <row r="596" spans="3:33" x14ac:dyDescent="0.2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</row>
    <row r="597" spans="3:33" x14ac:dyDescent="0.2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</row>
    <row r="598" spans="3:33" x14ac:dyDescent="0.2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</row>
    <row r="599" spans="3:33" x14ac:dyDescent="0.2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</row>
    <row r="600" spans="3:33" x14ac:dyDescent="0.2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</row>
    <row r="601" spans="3:33" x14ac:dyDescent="0.2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</row>
    <row r="602" spans="3:33" x14ac:dyDescent="0.2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</row>
    <row r="603" spans="3:33" x14ac:dyDescent="0.2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</row>
    <row r="604" spans="3:33" x14ac:dyDescent="0.2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</row>
    <row r="605" spans="3:33" x14ac:dyDescent="0.2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</row>
    <row r="606" spans="3:33" x14ac:dyDescent="0.2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</row>
    <row r="607" spans="3:33" x14ac:dyDescent="0.2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</row>
    <row r="608" spans="3:33" x14ac:dyDescent="0.2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</row>
    <row r="609" spans="3:33" x14ac:dyDescent="0.2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</row>
    <row r="610" spans="3:33" x14ac:dyDescent="0.2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</row>
    <row r="611" spans="3:33" x14ac:dyDescent="0.2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</row>
    <row r="612" spans="3:33" x14ac:dyDescent="0.2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</row>
    <row r="613" spans="3:33" x14ac:dyDescent="0.2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</row>
    <row r="614" spans="3:33" x14ac:dyDescent="0.2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</row>
    <row r="615" spans="3:33" x14ac:dyDescent="0.2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</row>
    <row r="616" spans="3:33" x14ac:dyDescent="0.2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</row>
    <row r="617" spans="3:33" x14ac:dyDescent="0.2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</row>
    <row r="618" spans="3:33" x14ac:dyDescent="0.2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</row>
    <row r="619" spans="3:33" x14ac:dyDescent="0.2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</row>
    <row r="620" spans="3:33" x14ac:dyDescent="0.2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</row>
    <row r="621" spans="3:33" x14ac:dyDescent="0.2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</row>
    <row r="622" spans="3:33" x14ac:dyDescent="0.2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</row>
    <row r="623" spans="3:33" x14ac:dyDescent="0.2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</row>
    <row r="624" spans="3:33" x14ac:dyDescent="0.2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</row>
    <row r="625" spans="3:33" x14ac:dyDescent="0.2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</row>
    <row r="626" spans="3:33" x14ac:dyDescent="0.2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</row>
    <row r="627" spans="3:33" x14ac:dyDescent="0.2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</row>
    <row r="628" spans="3:33" x14ac:dyDescent="0.2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</row>
    <row r="629" spans="3:33" x14ac:dyDescent="0.2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</row>
    <row r="630" spans="3:33" x14ac:dyDescent="0.2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</row>
    <row r="631" spans="3:33" x14ac:dyDescent="0.2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</row>
    <row r="632" spans="3:33" x14ac:dyDescent="0.2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</row>
    <row r="633" spans="3:33" x14ac:dyDescent="0.2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</row>
    <row r="634" spans="3:33" x14ac:dyDescent="0.2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</row>
    <row r="635" spans="3:33" x14ac:dyDescent="0.2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</row>
    <row r="636" spans="3:33" x14ac:dyDescent="0.2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</row>
    <row r="637" spans="3:33" x14ac:dyDescent="0.2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</row>
    <row r="638" spans="3:33" x14ac:dyDescent="0.2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</row>
    <row r="639" spans="3:33" x14ac:dyDescent="0.2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</row>
    <row r="640" spans="3:33" x14ac:dyDescent="0.2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</row>
    <row r="641" spans="3:33" x14ac:dyDescent="0.2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</row>
    <row r="642" spans="3:33" x14ac:dyDescent="0.2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</row>
    <row r="643" spans="3:33" x14ac:dyDescent="0.2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</row>
    <row r="644" spans="3:33" x14ac:dyDescent="0.2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</row>
    <row r="645" spans="3:33" x14ac:dyDescent="0.2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</row>
    <row r="646" spans="3:33" x14ac:dyDescent="0.2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</row>
    <row r="647" spans="3:33" x14ac:dyDescent="0.2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</row>
    <row r="648" spans="3:33" x14ac:dyDescent="0.2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</row>
    <row r="649" spans="3:33" x14ac:dyDescent="0.2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</row>
    <row r="650" spans="3:33" x14ac:dyDescent="0.2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</row>
    <row r="651" spans="3:33" x14ac:dyDescent="0.2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</row>
    <row r="652" spans="3:33" x14ac:dyDescent="0.2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</row>
    <row r="653" spans="3:33" x14ac:dyDescent="0.2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</row>
    <row r="654" spans="3:33" x14ac:dyDescent="0.2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</row>
    <row r="655" spans="3:33" x14ac:dyDescent="0.2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</row>
    <row r="656" spans="3:33" x14ac:dyDescent="0.2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</row>
    <row r="657" spans="3:33" x14ac:dyDescent="0.2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</row>
    <row r="658" spans="3:33" x14ac:dyDescent="0.2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</row>
    <row r="659" spans="3:33" x14ac:dyDescent="0.2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</row>
    <row r="660" spans="3:33" x14ac:dyDescent="0.2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</row>
    <row r="661" spans="3:33" x14ac:dyDescent="0.2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</row>
    <row r="662" spans="3:33" x14ac:dyDescent="0.2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</row>
    <row r="663" spans="3:33" x14ac:dyDescent="0.2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</row>
    <row r="664" spans="3:33" x14ac:dyDescent="0.2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</row>
    <row r="665" spans="3:33" x14ac:dyDescent="0.2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</row>
    <row r="666" spans="3:33" x14ac:dyDescent="0.2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</row>
    <row r="667" spans="3:33" x14ac:dyDescent="0.2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</row>
    <row r="668" spans="3:33" x14ac:dyDescent="0.2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</row>
    <row r="669" spans="3:33" x14ac:dyDescent="0.2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</row>
    <row r="670" spans="3:33" x14ac:dyDescent="0.2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</row>
    <row r="671" spans="3:33" x14ac:dyDescent="0.2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</row>
    <row r="672" spans="3:33" x14ac:dyDescent="0.2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</row>
    <row r="673" spans="3:33" x14ac:dyDescent="0.2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</row>
    <row r="674" spans="3:33" x14ac:dyDescent="0.2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</row>
    <row r="675" spans="3:33" x14ac:dyDescent="0.2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</row>
    <row r="676" spans="3:33" x14ac:dyDescent="0.2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</row>
    <row r="677" spans="3:33" x14ac:dyDescent="0.2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</row>
    <row r="678" spans="3:33" x14ac:dyDescent="0.2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</row>
    <row r="679" spans="3:33" x14ac:dyDescent="0.2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</row>
    <row r="680" spans="3:33" x14ac:dyDescent="0.2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</row>
    <row r="681" spans="3:33" x14ac:dyDescent="0.2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</row>
    <row r="682" spans="3:33" x14ac:dyDescent="0.2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</row>
    <row r="683" spans="3:33" x14ac:dyDescent="0.2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</row>
    <row r="684" spans="3:33" x14ac:dyDescent="0.2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</row>
    <row r="685" spans="3:33" x14ac:dyDescent="0.2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</row>
    <row r="686" spans="3:33" x14ac:dyDescent="0.2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</row>
    <row r="687" spans="3:33" x14ac:dyDescent="0.2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</row>
    <row r="688" spans="3:33" x14ac:dyDescent="0.2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</row>
    <row r="689" spans="3:33" x14ac:dyDescent="0.2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</row>
    <row r="690" spans="3:33" x14ac:dyDescent="0.2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</row>
    <row r="691" spans="3:33" x14ac:dyDescent="0.2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</row>
    <row r="692" spans="3:33" x14ac:dyDescent="0.2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</row>
    <row r="693" spans="3:33" x14ac:dyDescent="0.2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</row>
    <row r="694" spans="3:33" x14ac:dyDescent="0.2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</row>
    <row r="695" spans="3:33" x14ac:dyDescent="0.2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</row>
    <row r="696" spans="3:33" x14ac:dyDescent="0.2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</row>
    <row r="697" spans="3:33" x14ac:dyDescent="0.2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</row>
    <row r="698" spans="3:33" x14ac:dyDescent="0.2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</row>
    <row r="699" spans="3:33" x14ac:dyDescent="0.2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</row>
    <row r="700" spans="3:33" x14ac:dyDescent="0.2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</row>
    <row r="701" spans="3:33" x14ac:dyDescent="0.2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</row>
    <row r="702" spans="3:33" x14ac:dyDescent="0.2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</row>
    <row r="703" spans="3:33" x14ac:dyDescent="0.2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</row>
    <row r="704" spans="3:33" x14ac:dyDescent="0.2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</row>
    <row r="705" spans="3:33" x14ac:dyDescent="0.2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</row>
    <row r="706" spans="3:33" x14ac:dyDescent="0.2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</row>
    <row r="707" spans="3:33" x14ac:dyDescent="0.2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</row>
    <row r="708" spans="3:33" x14ac:dyDescent="0.2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</row>
    <row r="709" spans="3:33" x14ac:dyDescent="0.2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</row>
    <row r="710" spans="3:33" x14ac:dyDescent="0.2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</row>
    <row r="711" spans="3:33" x14ac:dyDescent="0.2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</row>
    <row r="712" spans="3:33" x14ac:dyDescent="0.2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</row>
    <row r="713" spans="3:33" x14ac:dyDescent="0.2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</row>
    <row r="714" spans="3:33" x14ac:dyDescent="0.2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</row>
    <row r="715" spans="3:33" x14ac:dyDescent="0.2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</row>
    <row r="716" spans="3:33" x14ac:dyDescent="0.2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</row>
    <row r="717" spans="3:33" x14ac:dyDescent="0.2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</row>
    <row r="718" spans="3:33" x14ac:dyDescent="0.2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</row>
    <row r="719" spans="3:33" x14ac:dyDescent="0.2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</row>
    <row r="720" spans="3:33" x14ac:dyDescent="0.2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</row>
    <row r="721" spans="3:33" x14ac:dyDescent="0.2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</row>
    <row r="722" spans="3:33" x14ac:dyDescent="0.2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</row>
    <row r="723" spans="3:33" x14ac:dyDescent="0.2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</row>
    <row r="724" spans="3:33" x14ac:dyDescent="0.2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</row>
    <row r="725" spans="3:33" x14ac:dyDescent="0.2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</row>
    <row r="726" spans="3:33" x14ac:dyDescent="0.2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</row>
    <row r="727" spans="3:33" x14ac:dyDescent="0.2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</row>
    <row r="728" spans="3:33" x14ac:dyDescent="0.2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</row>
    <row r="729" spans="3:33" x14ac:dyDescent="0.2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</row>
    <row r="730" spans="3:33" x14ac:dyDescent="0.2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</row>
    <row r="731" spans="3:33" x14ac:dyDescent="0.2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</row>
    <row r="732" spans="3:33" x14ac:dyDescent="0.2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</row>
    <row r="733" spans="3:33" x14ac:dyDescent="0.2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</row>
    <row r="734" spans="3:33" x14ac:dyDescent="0.2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</row>
    <row r="735" spans="3:33" x14ac:dyDescent="0.2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</row>
    <row r="736" spans="3:33" x14ac:dyDescent="0.2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</row>
    <row r="737" spans="3:33" x14ac:dyDescent="0.2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</row>
    <row r="738" spans="3:33" x14ac:dyDescent="0.2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</row>
    <row r="739" spans="3:33" x14ac:dyDescent="0.2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</row>
    <row r="740" spans="3:33" x14ac:dyDescent="0.2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</row>
    <row r="741" spans="3:33" x14ac:dyDescent="0.2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</row>
    <row r="742" spans="3:33" x14ac:dyDescent="0.2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</row>
    <row r="743" spans="3:33" x14ac:dyDescent="0.2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</row>
    <row r="744" spans="3:33" x14ac:dyDescent="0.2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</row>
    <row r="745" spans="3:33" x14ac:dyDescent="0.2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</row>
    <row r="746" spans="3:33" x14ac:dyDescent="0.2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</row>
    <row r="747" spans="3:33" x14ac:dyDescent="0.2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</row>
    <row r="748" spans="3:33" x14ac:dyDescent="0.2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</row>
    <row r="749" spans="3:33" x14ac:dyDescent="0.2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</row>
    <row r="750" spans="3:33" x14ac:dyDescent="0.2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</row>
    <row r="751" spans="3:33" x14ac:dyDescent="0.2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</row>
    <row r="752" spans="3:33" x14ac:dyDescent="0.2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</row>
    <row r="753" spans="3:33" x14ac:dyDescent="0.2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</row>
    <row r="754" spans="3:33" x14ac:dyDescent="0.2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</row>
    <row r="755" spans="3:33" x14ac:dyDescent="0.2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</row>
    <row r="756" spans="3:33" x14ac:dyDescent="0.2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</row>
    <row r="757" spans="3:33" x14ac:dyDescent="0.2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</row>
    <row r="758" spans="3:33" x14ac:dyDescent="0.2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</row>
    <row r="759" spans="3:33" x14ac:dyDescent="0.2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</row>
    <row r="760" spans="3:33" x14ac:dyDescent="0.2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</row>
    <row r="761" spans="3:33" x14ac:dyDescent="0.2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</row>
    <row r="762" spans="3:33" x14ac:dyDescent="0.2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</row>
    <row r="763" spans="3:33" x14ac:dyDescent="0.2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</row>
    <row r="764" spans="3:33" x14ac:dyDescent="0.2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</row>
    <row r="765" spans="3:33" x14ac:dyDescent="0.2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</row>
    <row r="766" spans="3:33" x14ac:dyDescent="0.2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</row>
    <row r="767" spans="3:33" x14ac:dyDescent="0.2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</row>
    <row r="768" spans="3:33" x14ac:dyDescent="0.2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</row>
    <row r="769" spans="3:33" x14ac:dyDescent="0.2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</row>
    <row r="770" spans="3:33" x14ac:dyDescent="0.2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</row>
    <row r="771" spans="3:33" x14ac:dyDescent="0.2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</row>
    <row r="772" spans="3:33" x14ac:dyDescent="0.2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</row>
    <row r="773" spans="3:33" x14ac:dyDescent="0.2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</row>
    <row r="774" spans="3:33" x14ac:dyDescent="0.2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</row>
    <row r="775" spans="3:33" x14ac:dyDescent="0.2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</row>
    <row r="776" spans="3:33" x14ac:dyDescent="0.2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</row>
    <row r="777" spans="3:33" x14ac:dyDescent="0.2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</row>
    <row r="778" spans="3:33" x14ac:dyDescent="0.2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</row>
    <row r="779" spans="3:33" x14ac:dyDescent="0.2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</row>
    <row r="780" spans="3:33" x14ac:dyDescent="0.2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</row>
    <row r="781" spans="3:33" x14ac:dyDescent="0.2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</row>
    <row r="782" spans="3:33" x14ac:dyDescent="0.2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</row>
    <row r="783" spans="3:33" x14ac:dyDescent="0.2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</row>
    <row r="784" spans="3:33" x14ac:dyDescent="0.2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</row>
    <row r="785" spans="3:33" x14ac:dyDescent="0.2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</row>
    <row r="786" spans="3:33" x14ac:dyDescent="0.2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</row>
    <row r="787" spans="3:33" x14ac:dyDescent="0.2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</row>
    <row r="788" spans="3:33" x14ac:dyDescent="0.2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</row>
    <row r="789" spans="3:33" x14ac:dyDescent="0.2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</row>
    <row r="790" spans="3:33" x14ac:dyDescent="0.2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</row>
    <row r="791" spans="3:33" x14ac:dyDescent="0.2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</row>
    <row r="792" spans="3:33" x14ac:dyDescent="0.2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</row>
    <row r="793" spans="3:33" x14ac:dyDescent="0.2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</row>
    <row r="794" spans="3:33" x14ac:dyDescent="0.2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</row>
    <row r="795" spans="3:33" x14ac:dyDescent="0.2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</row>
    <row r="796" spans="3:33" x14ac:dyDescent="0.2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</row>
    <row r="797" spans="3:33" x14ac:dyDescent="0.2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</row>
    <row r="798" spans="3:33" x14ac:dyDescent="0.2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</row>
    <row r="799" spans="3:33" x14ac:dyDescent="0.2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</row>
    <row r="800" spans="3:33" x14ac:dyDescent="0.2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</row>
    <row r="801" spans="3:33" x14ac:dyDescent="0.2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</row>
    <row r="802" spans="3:33" x14ac:dyDescent="0.2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</row>
    <row r="803" spans="3:33" x14ac:dyDescent="0.2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</row>
    <row r="804" spans="3:33" x14ac:dyDescent="0.2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</row>
    <row r="805" spans="3:33" x14ac:dyDescent="0.2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</row>
    <row r="806" spans="3:33" x14ac:dyDescent="0.2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</row>
    <row r="807" spans="3:33" x14ac:dyDescent="0.2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</row>
    <row r="808" spans="3:33" x14ac:dyDescent="0.2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</row>
    <row r="809" spans="3:33" x14ac:dyDescent="0.2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</row>
    <row r="810" spans="3:33" x14ac:dyDescent="0.2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</row>
    <row r="811" spans="3:33" x14ac:dyDescent="0.2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</row>
    <row r="812" spans="3:33" x14ac:dyDescent="0.2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</row>
    <row r="813" spans="3:33" x14ac:dyDescent="0.2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</row>
    <row r="814" spans="3:33" x14ac:dyDescent="0.2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</row>
    <row r="815" spans="3:33" x14ac:dyDescent="0.2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</row>
    <row r="816" spans="3:33" x14ac:dyDescent="0.2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</row>
    <row r="817" spans="3:33" x14ac:dyDescent="0.2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</row>
    <row r="818" spans="3:33" x14ac:dyDescent="0.2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</row>
    <row r="819" spans="3:33" x14ac:dyDescent="0.2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</row>
    <row r="820" spans="3:33" x14ac:dyDescent="0.2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</row>
    <row r="821" spans="3:33" x14ac:dyDescent="0.2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</row>
    <row r="822" spans="3:33" x14ac:dyDescent="0.2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</row>
    <row r="823" spans="3:33" x14ac:dyDescent="0.2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</row>
    <row r="824" spans="3:33" x14ac:dyDescent="0.2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</row>
    <row r="825" spans="3:33" x14ac:dyDescent="0.2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</row>
    <row r="826" spans="3:33" x14ac:dyDescent="0.2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</row>
    <row r="827" spans="3:33" x14ac:dyDescent="0.2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</row>
    <row r="828" spans="3:33" x14ac:dyDescent="0.2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</row>
    <row r="829" spans="3:33" x14ac:dyDescent="0.2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</row>
    <row r="830" spans="3:33" x14ac:dyDescent="0.2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</row>
    <row r="831" spans="3:33" x14ac:dyDescent="0.2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</row>
    <row r="832" spans="3:33" x14ac:dyDescent="0.2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</row>
    <row r="833" spans="3:33" x14ac:dyDescent="0.2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</row>
    <row r="834" spans="3:33" x14ac:dyDescent="0.2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</row>
    <row r="835" spans="3:33" x14ac:dyDescent="0.2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</row>
    <row r="836" spans="3:33" x14ac:dyDescent="0.2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</row>
    <row r="837" spans="3:33" x14ac:dyDescent="0.2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</row>
    <row r="838" spans="3:33" x14ac:dyDescent="0.2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</row>
    <row r="839" spans="3:33" x14ac:dyDescent="0.2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</row>
    <row r="840" spans="3:33" x14ac:dyDescent="0.2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</row>
    <row r="841" spans="3:33" x14ac:dyDescent="0.2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</row>
    <row r="842" spans="3:33" x14ac:dyDescent="0.2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</row>
    <row r="843" spans="3:33" x14ac:dyDescent="0.2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</row>
    <row r="844" spans="3:33" x14ac:dyDescent="0.2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</row>
    <row r="845" spans="3:33" x14ac:dyDescent="0.2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</row>
    <row r="846" spans="3:33" x14ac:dyDescent="0.2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</row>
    <row r="847" spans="3:33" x14ac:dyDescent="0.2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</row>
    <row r="848" spans="3:33" x14ac:dyDescent="0.2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</row>
    <row r="849" spans="3:33" x14ac:dyDescent="0.2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</row>
    <row r="850" spans="3:33" x14ac:dyDescent="0.2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</row>
    <row r="851" spans="3:33" x14ac:dyDescent="0.2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</row>
    <row r="852" spans="3:33" x14ac:dyDescent="0.2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</row>
    <row r="853" spans="3:33" x14ac:dyDescent="0.2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</row>
    <row r="854" spans="3:33" x14ac:dyDescent="0.2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</row>
    <row r="855" spans="3:33" x14ac:dyDescent="0.2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</row>
    <row r="856" spans="3:33" x14ac:dyDescent="0.2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</row>
    <row r="857" spans="3:33" x14ac:dyDescent="0.2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</row>
    <row r="858" spans="3:33" x14ac:dyDescent="0.2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</row>
    <row r="859" spans="3:33" x14ac:dyDescent="0.2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</row>
    <row r="860" spans="3:33" x14ac:dyDescent="0.2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</row>
    <row r="861" spans="3:33" x14ac:dyDescent="0.2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</row>
    <row r="862" spans="3:33" x14ac:dyDescent="0.2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</row>
    <row r="863" spans="3:33" x14ac:dyDescent="0.2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</row>
    <row r="864" spans="3:33" x14ac:dyDescent="0.2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</row>
    <row r="865" spans="3:33" x14ac:dyDescent="0.2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</row>
    <row r="866" spans="3:33" x14ac:dyDescent="0.2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</row>
    <row r="867" spans="3:33" x14ac:dyDescent="0.2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</row>
    <row r="868" spans="3:33" x14ac:dyDescent="0.2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</row>
    <row r="869" spans="3:33" x14ac:dyDescent="0.2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</row>
    <row r="870" spans="3:33" x14ac:dyDescent="0.2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</row>
    <row r="871" spans="3:33" x14ac:dyDescent="0.2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</row>
    <row r="872" spans="3:33" x14ac:dyDescent="0.2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</row>
    <row r="873" spans="3:33" x14ac:dyDescent="0.2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</row>
    <row r="874" spans="3:33" x14ac:dyDescent="0.2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</row>
    <row r="875" spans="3:33" x14ac:dyDescent="0.2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</row>
    <row r="876" spans="3:33" x14ac:dyDescent="0.2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</row>
    <row r="877" spans="3:33" x14ac:dyDescent="0.2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</row>
    <row r="878" spans="3:33" x14ac:dyDescent="0.2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</row>
    <row r="879" spans="3:33" x14ac:dyDescent="0.2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</row>
    <row r="880" spans="3:33" x14ac:dyDescent="0.2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</row>
    <row r="881" spans="3:33" x14ac:dyDescent="0.2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</row>
    <row r="882" spans="3:33" x14ac:dyDescent="0.2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</row>
    <row r="883" spans="3:33" x14ac:dyDescent="0.2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</row>
    <row r="884" spans="3:33" x14ac:dyDescent="0.2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</row>
    <row r="885" spans="3:33" x14ac:dyDescent="0.2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</row>
    <row r="886" spans="3:33" x14ac:dyDescent="0.2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</row>
    <row r="887" spans="3:33" x14ac:dyDescent="0.2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</row>
    <row r="888" spans="3:33" x14ac:dyDescent="0.2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</row>
    <row r="889" spans="3:33" x14ac:dyDescent="0.2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</row>
    <row r="890" spans="3:33" x14ac:dyDescent="0.2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</row>
    <row r="891" spans="3:33" x14ac:dyDescent="0.2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</row>
    <row r="892" spans="3:33" x14ac:dyDescent="0.2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</row>
    <row r="893" spans="3:33" x14ac:dyDescent="0.2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</row>
    <row r="894" spans="3:33" x14ac:dyDescent="0.2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</row>
    <row r="895" spans="3:33" x14ac:dyDescent="0.2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</row>
    <row r="896" spans="3:33" x14ac:dyDescent="0.2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</row>
    <row r="897" spans="3:33" x14ac:dyDescent="0.2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</row>
    <row r="898" spans="3:33" x14ac:dyDescent="0.2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</row>
    <row r="899" spans="3:33" x14ac:dyDescent="0.2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</row>
    <row r="900" spans="3:33" x14ac:dyDescent="0.2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</row>
    <row r="901" spans="3:33" x14ac:dyDescent="0.2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</row>
    <row r="902" spans="3:33" x14ac:dyDescent="0.2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</row>
    <row r="903" spans="3:33" x14ac:dyDescent="0.2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</row>
    <row r="904" spans="3:33" x14ac:dyDescent="0.2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</row>
    <row r="905" spans="3:33" x14ac:dyDescent="0.2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</row>
    <row r="906" spans="3:33" x14ac:dyDescent="0.2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</row>
    <row r="907" spans="3:33" x14ac:dyDescent="0.2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</row>
    <row r="908" spans="3:33" x14ac:dyDescent="0.2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</row>
    <row r="909" spans="3:33" x14ac:dyDescent="0.2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</row>
    <row r="910" spans="3:33" x14ac:dyDescent="0.2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</row>
    <row r="911" spans="3:33" x14ac:dyDescent="0.2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</row>
    <row r="912" spans="3:33" x14ac:dyDescent="0.2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</row>
    <row r="913" spans="3:33" x14ac:dyDescent="0.2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</row>
    <row r="914" spans="3:33" x14ac:dyDescent="0.2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</row>
    <row r="915" spans="3:33" x14ac:dyDescent="0.2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</row>
    <row r="916" spans="3:33" x14ac:dyDescent="0.2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</row>
    <row r="917" spans="3:33" x14ac:dyDescent="0.2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</row>
    <row r="918" spans="3:33" x14ac:dyDescent="0.2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</row>
    <row r="919" spans="3:33" x14ac:dyDescent="0.2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</row>
    <row r="920" spans="3:33" x14ac:dyDescent="0.2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</row>
    <row r="921" spans="3:33" x14ac:dyDescent="0.2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</row>
    <row r="922" spans="3:33" x14ac:dyDescent="0.2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</row>
    <row r="923" spans="3:33" x14ac:dyDescent="0.2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</row>
    <row r="924" spans="3:33" x14ac:dyDescent="0.2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</row>
    <row r="925" spans="3:33" x14ac:dyDescent="0.2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</row>
    <row r="926" spans="3:33" x14ac:dyDescent="0.2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</row>
    <row r="927" spans="3:33" x14ac:dyDescent="0.2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</row>
    <row r="928" spans="3:33" x14ac:dyDescent="0.2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</row>
    <row r="929" spans="3:33" x14ac:dyDescent="0.2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</row>
    <row r="930" spans="3:33" x14ac:dyDescent="0.2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</row>
    <row r="931" spans="3:33" x14ac:dyDescent="0.2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</row>
    <row r="932" spans="3:33" x14ac:dyDescent="0.2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</row>
    <row r="933" spans="3:33" x14ac:dyDescent="0.2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</row>
    <row r="934" spans="3:33" x14ac:dyDescent="0.2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</row>
    <row r="935" spans="3:33" x14ac:dyDescent="0.2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</row>
    <row r="936" spans="3:33" x14ac:dyDescent="0.2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</row>
    <row r="937" spans="3:33" x14ac:dyDescent="0.2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</row>
    <row r="938" spans="3:33" x14ac:dyDescent="0.2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</row>
    <row r="939" spans="3:33" x14ac:dyDescent="0.2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</row>
    <row r="940" spans="3:33" x14ac:dyDescent="0.2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</row>
    <row r="941" spans="3:33" x14ac:dyDescent="0.2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</row>
    <row r="942" spans="3:33" x14ac:dyDescent="0.2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</row>
    <row r="943" spans="3:33" x14ac:dyDescent="0.2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</row>
    <row r="944" spans="3:33" x14ac:dyDescent="0.2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</row>
    <row r="945" spans="3:33" x14ac:dyDescent="0.2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</row>
    <row r="946" spans="3:33" x14ac:dyDescent="0.2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</row>
    <row r="947" spans="3:33" x14ac:dyDescent="0.2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</row>
    <row r="948" spans="3:33" x14ac:dyDescent="0.2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</row>
    <row r="949" spans="3:33" x14ac:dyDescent="0.2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</row>
    <row r="950" spans="3:33" x14ac:dyDescent="0.2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</row>
    <row r="951" spans="3:33" x14ac:dyDescent="0.2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</row>
    <row r="952" spans="3:33" x14ac:dyDescent="0.2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</row>
    <row r="953" spans="3:33" x14ac:dyDescent="0.2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</row>
    <row r="954" spans="3:33" x14ac:dyDescent="0.2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</row>
    <row r="955" spans="3:33" x14ac:dyDescent="0.2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</row>
    <row r="956" spans="3:33" x14ac:dyDescent="0.2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</row>
    <row r="957" spans="3:33" x14ac:dyDescent="0.2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</row>
    <row r="958" spans="3:33" x14ac:dyDescent="0.2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</row>
    <row r="959" spans="3:33" x14ac:dyDescent="0.2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</row>
    <row r="960" spans="3:33" x14ac:dyDescent="0.2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</row>
    <row r="961" spans="3:33" x14ac:dyDescent="0.2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</row>
    <row r="962" spans="3:33" x14ac:dyDescent="0.2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</row>
    <row r="963" spans="3:33" x14ac:dyDescent="0.2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</row>
    <row r="964" spans="3:33" x14ac:dyDescent="0.2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</row>
    <row r="965" spans="3:33" x14ac:dyDescent="0.2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</row>
    <row r="966" spans="3:33" x14ac:dyDescent="0.2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</row>
    <row r="967" spans="3:33" x14ac:dyDescent="0.2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</row>
    <row r="968" spans="3:33" x14ac:dyDescent="0.2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</row>
    <row r="969" spans="3:33" x14ac:dyDescent="0.2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</row>
    <row r="970" spans="3:33" x14ac:dyDescent="0.2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</row>
    <row r="971" spans="3:33" x14ac:dyDescent="0.2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</row>
    <row r="972" spans="3:33" x14ac:dyDescent="0.2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</row>
    <row r="973" spans="3:33" x14ac:dyDescent="0.2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</row>
    <row r="974" spans="3:33" x14ac:dyDescent="0.2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</row>
    <row r="975" spans="3:33" x14ac:dyDescent="0.2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</row>
    <row r="976" spans="3:33" x14ac:dyDescent="0.2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</row>
    <row r="977" spans="3:33" x14ac:dyDescent="0.2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</row>
    <row r="978" spans="3:33" x14ac:dyDescent="0.2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</row>
    <row r="979" spans="3:33" x14ac:dyDescent="0.2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</row>
    <row r="980" spans="3:33" x14ac:dyDescent="0.2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</row>
    <row r="981" spans="3:33" x14ac:dyDescent="0.2"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</row>
    <row r="982" spans="3:33" x14ac:dyDescent="0.2"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</row>
    <row r="983" spans="3:33" x14ac:dyDescent="0.2"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</row>
    <row r="984" spans="3:33" x14ac:dyDescent="0.2"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</row>
    <row r="985" spans="3:33" x14ac:dyDescent="0.2"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</row>
    <row r="986" spans="3:33" x14ac:dyDescent="0.2"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</row>
    <row r="987" spans="3:33" x14ac:dyDescent="0.2"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</row>
    <row r="988" spans="3:33" x14ac:dyDescent="0.2"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</row>
    <row r="989" spans="3:33" x14ac:dyDescent="0.2"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</row>
    <row r="990" spans="3:33" x14ac:dyDescent="0.2"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</row>
    <row r="991" spans="3:33" x14ac:dyDescent="0.2"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</row>
    <row r="992" spans="3:33" x14ac:dyDescent="0.2"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</row>
    <row r="993" spans="3:33" x14ac:dyDescent="0.2"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</row>
    <row r="994" spans="3:33" x14ac:dyDescent="0.2"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</row>
    <row r="995" spans="3:33" x14ac:dyDescent="0.2"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</row>
    <row r="996" spans="3:33" x14ac:dyDescent="0.2"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</row>
    <row r="997" spans="3:33" x14ac:dyDescent="0.2"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</row>
    <row r="998" spans="3:33" x14ac:dyDescent="0.2"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</row>
    <row r="999" spans="3:33" x14ac:dyDescent="0.2"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</row>
    <row r="1000" spans="3:33" x14ac:dyDescent="0.2"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</row>
    <row r="1001" spans="3:33" x14ac:dyDescent="0.2"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</row>
    <row r="1002" spans="3:33" x14ac:dyDescent="0.2"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</row>
    <row r="1003" spans="3:33" x14ac:dyDescent="0.2"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</row>
    <row r="1004" spans="3:33" x14ac:dyDescent="0.2"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</row>
    <row r="1005" spans="3:33" x14ac:dyDescent="0.2"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</row>
    <row r="1006" spans="3:33" x14ac:dyDescent="0.2"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</row>
    <row r="1007" spans="3:33" x14ac:dyDescent="0.2"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</row>
    <row r="1008" spans="3:33" x14ac:dyDescent="0.2"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</row>
    <row r="1009" spans="3:33" x14ac:dyDescent="0.2"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</row>
    <row r="1010" spans="3:33" x14ac:dyDescent="0.2"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</row>
    <row r="1011" spans="3:33" x14ac:dyDescent="0.2"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</row>
    <row r="1012" spans="3:33" x14ac:dyDescent="0.2"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</row>
    <row r="1013" spans="3:33" x14ac:dyDescent="0.2"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</row>
    <row r="1014" spans="3:33" x14ac:dyDescent="0.2"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</row>
    <row r="1015" spans="3:33" x14ac:dyDescent="0.2"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</row>
    <row r="1016" spans="3:33" x14ac:dyDescent="0.2"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</row>
    <row r="1017" spans="3:33" x14ac:dyDescent="0.2"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</row>
    <row r="1018" spans="3:33" x14ac:dyDescent="0.2"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</row>
    <row r="1019" spans="3:33" x14ac:dyDescent="0.2"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</row>
    <row r="1020" spans="3:33" x14ac:dyDescent="0.2"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</row>
    <row r="1021" spans="3:33" x14ac:dyDescent="0.2"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</row>
    <row r="1022" spans="3:33" x14ac:dyDescent="0.2"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</row>
    <row r="1023" spans="3:33" x14ac:dyDescent="0.2"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</row>
    <row r="1024" spans="3:33" x14ac:dyDescent="0.2"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</row>
    <row r="1025" spans="3:33" x14ac:dyDescent="0.2"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</row>
    <row r="1026" spans="3:33" x14ac:dyDescent="0.2"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</row>
    <row r="1027" spans="3:33" x14ac:dyDescent="0.2"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</row>
    <row r="1028" spans="3:33" x14ac:dyDescent="0.2"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</row>
    <row r="1029" spans="3:33" x14ac:dyDescent="0.2"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</row>
    <row r="1030" spans="3:33" x14ac:dyDescent="0.2"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</row>
    <row r="1031" spans="3:33" x14ac:dyDescent="0.2"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</row>
    <row r="1032" spans="3:33" x14ac:dyDescent="0.2"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</row>
    <row r="1033" spans="3:33" x14ac:dyDescent="0.2"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</row>
    <row r="1034" spans="3:33" x14ac:dyDescent="0.2"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</row>
    <row r="1035" spans="3:33" x14ac:dyDescent="0.2"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</row>
    <row r="1036" spans="3:33" x14ac:dyDescent="0.2"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</row>
    <row r="1037" spans="3:33" x14ac:dyDescent="0.2"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</row>
    <row r="1038" spans="3:33" x14ac:dyDescent="0.2"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</row>
    <row r="1039" spans="3:33" x14ac:dyDescent="0.2"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</row>
    <row r="1040" spans="3:33" x14ac:dyDescent="0.2"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</row>
    <row r="1041" spans="3:33" x14ac:dyDescent="0.2"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</row>
    <row r="1042" spans="3:33" x14ac:dyDescent="0.2"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</row>
    <row r="1043" spans="3:33" x14ac:dyDescent="0.2"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</row>
    <row r="1044" spans="3:33" x14ac:dyDescent="0.2"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</row>
    <row r="1045" spans="3:33" x14ac:dyDescent="0.2"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</row>
    <row r="1046" spans="3:33" x14ac:dyDescent="0.2"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</row>
    <row r="1047" spans="3:33" x14ac:dyDescent="0.2"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</row>
    <row r="1048" spans="3:33" x14ac:dyDescent="0.2"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</row>
    <row r="1049" spans="3:33" x14ac:dyDescent="0.2"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</row>
    <row r="1050" spans="3:33" x14ac:dyDescent="0.2"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</row>
    <row r="1051" spans="3:33" x14ac:dyDescent="0.2"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</row>
    <row r="1052" spans="3:33" x14ac:dyDescent="0.2"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</row>
    <row r="1053" spans="3:33" x14ac:dyDescent="0.2"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</row>
    <row r="1054" spans="3:33" x14ac:dyDescent="0.2"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</row>
    <row r="1055" spans="3:33" x14ac:dyDescent="0.2"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</row>
    <row r="1056" spans="3:33" x14ac:dyDescent="0.2"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</row>
    <row r="1057" spans="3:33" x14ac:dyDescent="0.2"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</row>
    <row r="1058" spans="3:33" x14ac:dyDescent="0.2"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</row>
    <row r="1059" spans="3:33" x14ac:dyDescent="0.2"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</row>
    <row r="1060" spans="3:33" x14ac:dyDescent="0.2"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</row>
    <row r="1061" spans="3:33" x14ac:dyDescent="0.2"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</row>
    <row r="1062" spans="3:33" x14ac:dyDescent="0.2"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</row>
    <row r="1063" spans="3:33" x14ac:dyDescent="0.2"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</row>
    <row r="1064" spans="3:33" x14ac:dyDescent="0.2"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</row>
    <row r="1065" spans="3:33" x14ac:dyDescent="0.2"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</row>
    <row r="1066" spans="3:33" x14ac:dyDescent="0.2"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</row>
    <row r="1067" spans="3:33" x14ac:dyDescent="0.2"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</row>
    <row r="1068" spans="3:33" x14ac:dyDescent="0.2"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</row>
    <row r="1069" spans="3:33" x14ac:dyDescent="0.2"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</row>
    <row r="1070" spans="3:33" x14ac:dyDescent="0.2"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</row>
    <row r="1071" spans="3:33" x14ac:dyDescent="0.2"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</row>
    <row r="1072" spans="3:33" x14ac:dyDescent="0.2"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</row>
    <row r="1073" spans="3:33" x14ac:dyDescent="0.2"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</row>
    <row r="1074" spans="3:33" x14ac:dyDescent="0.2"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</row>
    <row r="1075" spans="3:33" x14ac:dyDescent="0.2"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</row>
    <row r="1076" spans="3:33" x14ac:dyDescent="0.2"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</row>
    <row r="1077" spans="3:33" x14ac:dyDescent="0.2"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</row>
    <row r="1078" spans="3:33" x14ac:dyDescent="0.2"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</row>
    <row r="1079" spans="3:33" x14ac:dyDescent="0.2"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</row>
    <row r="1080" spans="3:33" x14ac:dyDescent="0.2"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</row>
    <row r="1081" spans="3:33" x14ac:dyDescent="0.2"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</row>
    <row r="1082" spans="3:33" x14ac:dyDescent="0.2"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</row>
    <row r="1083" spans="3:33" x14ac:dyDescent="0.2"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</row>
    <row r="1084" spans="3:33" x14ac:dyDescent="0.2"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</row>
    <row r="1085" spans="3:33" x14ac:dyDescent="0.2"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</row>
    <row r="1086" spans="3:33" x14ac:dyDescent="0.2"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</row>
    <row r="1087" spans="3:33" x14ac:dyDescent="0.2"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</row>
    <row r="1088" spans="3:33" x14ac:dyDescent="0.2"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</row>
    <row r="1089" spans="3:33" x14ac:dyDescent="0.2"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</row>
    <row r="1090" spans="3:33" x14ac:dyDescent="0.2"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</row>
    <row r="1091" spans="3:33" x14ac:dyDescent="0.2"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</row>
    <row r="1092" spans="3:33" x14ac:dyDescent="0.2"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</row>
    <row r="1093" spans="3:33" x14ac:dyDescent="0.2"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</row>
    <row r="1094" spans="3:33" x14ac:dyDescent="0.2"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</row>
    <row r="1095" spans="3:33" x14ac:dyDescent="0.2"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</row>
    <row r="1096" spans="3:33" x14ac:dyDescent="0.2"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</row>
    <row r="1097" spans="3:33" x14ac:dyDescent="0.2"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</row>
    <row r="1098" spans="3:33" x14ac:dyDescent="0.2"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</row>
    <row r="1099" spans="3:33" x14ac:dyDescent="0.2"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</row>
    <row r="1100" spans="3:33" x14ac:dyDescent="0.2"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</row>
    <row r="1101" spans="3:33" x14ac:dyDescent="0.2"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</row>
    <row r="1102" spans="3:33" x14ac:dyDescent="0.2"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</row>
    <row r="1103" spans="3:33" x14ac:dyDescent="0.2"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</row>
    <row r="1104" spans="3:33" x14ac:dyDescent="0.2"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</row>
    <row r="1105" spans="3:33" x14ac:dyDescent="0.2"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</row>
    <row r="1106" spans="3:33" x14ac:dyDescent="0.2"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</row>
    <row r="1107" spans="3:33" x14ac:dyDescent="0.2"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</row>
    <row r="1108" spans="3:33" x14ac:dyDescent="0.2"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</row>
    <row r="1109" spans="3:33" x14ac:dyDescent="0.2"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</row>
    <row r="1110" spans="3:33" x14ac:dyDescent="0.2"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</row>
    <row r="1111" spans="3:33" x14ac:dyDescent="0.2"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</row>
    <row r="1112" spans="3:33" x14ac:dyDescent="0.2"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</row>
    <row r="1113" spans="3:33" x14ac:dyDescent="0.2"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</row>
    <row r="1114" spans="3:33" x14ac:dyDescent="0.2"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</row>
    <row r="1115" spans="3:33" x14ac:dyDescent="0.2"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</row>
    <row r="1116" spans="3:33" x14ac:dyDescent="0.2"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</row>
    <row r="1117" spans="3:33" x14ac:dyDescent="0.2"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</row>
    <row r="1118" spans="3:33" x14ac:dyDescent="0.2"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</row>
    <row r="1119" spans="3:33" x14ac:dyDescent="0.2"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</row>
    <row r="1120" spans="3:33" x14ac:dyDescent="0.2"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</row>
    <row r="1121" spans="3:33" x14ac:dyDescent="0.2"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</row>
    <row r="1122" spans="3:33" x14ac:dyDescent="0.2"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</row>
    <row r="1123" spans="3:33" x14ac:dyDescent="0.2"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</row>
    <row r="1124" spans="3:33" x14ac:dyDescent="0.2"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</row>
    <row r="1125" spans="3:33" x14ac:dyDescent="0.2"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</row>
    <row r="1126" spans="3:33" x14ac:dyDescent="0.2"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</row>
    <row r="1127" spans="3:33" x14ac:dyDescent="0.2"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</row>
    <row r="1128" spans="3:33" x14ac:dyDescent="0.2"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</row>
    <row r="1129" spans="3:33" x14ac:dyDescent="0.2"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</row>
    <row r="1130" spans="3:33" x14ac:dyDescent="0.2"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</row>
    <row r="1131" spans="3:33" x14ac:dyDescent="0.2"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</row>
    <row r="1132" spans="3:33" x14ac:dyDescent="0.2"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</row>
    <row r="1133" spans="3:33" x14ac:dyDescent="0.2"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</row>
    <row r="1134" spans="3:33" x14ac:dyDescent="0.2"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</row>
    <row r="1135" spans="3:33" x14ac:dyDescent="0.2"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</row>
    <row r="1136" spans="3:33" x14ac:dyDescent="0.2"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</row>
    <row r="1137" spans="3:33" x14ac:dyDescent="0.2"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</row>
    <row r="1138" spans="3:33" x14ac:dyDescent="0.2"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</row>
    <row r="1139" spans="3:33" x14ac:dyDescent="0.2"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</row>
    <row r="1140" spans="3:33" x14ac:dyDescent="0.2"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</row>
    <row r="1141" spans="3:33" x14ac:dyDescent="0.2"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</row>
    <row r="1142" spans="3:33" x14ac:dyDescent="0.2"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</row>
    <row r="1143" spans="3:33" x14ac:dyDescent="0.2"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</row>
    <row r="1144" spans="3:33" x14ac:dyDescent="0.2"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</row>
    <row r="1145" spans="3:33" x14ac:dyDescent="0.2"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</row>
    <row r="1146" spans="3:33" x14ac:dyDescent="0.2"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</row>
    <row r="1147" spans="3:33" x14ac:dyDescent="0.2"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</row>
    <row r="1148" spans="3:33" x14ac:dyDescent="0.2"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</row>
    <row r="1149" spans="3:33" x14ac:dyDescent="0.2"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</row>
    <row r="1150" spans="3:33" x14ac:dyDescent="0.2"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</row>
    <row r="1151" spans="3:33" x14ac:dyDescent="0.2"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</row>
    <row r="1152" spans="3:33" x14ac:dyDescent="0.2"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</row>
    <row r="1153" spans="3:33" x14ac:dyDescent="0.2"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</row>
    <row r="1154" spans="3:33" x14ac:dyDescent="0.2"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</row>
    <row r="1155" spans="3:33" x14ac:dyDescent="0.2"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</row>
    <row r="1156" spans="3:33" x14ac:dyDescent="0.2"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</row>
    <row r="1157" spans="3:33" x14ac:dyDescent="0.2"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</row>
    <row r="1158" spans="3:33" x14ac:dyDescent="0.2"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</row>
    <row r="1159" spans="3:33" x14ac:dyDescent="0.2"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</row>
    <row r="1160" spans="3:33" x14ac:dyDescent="0.2"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</row>
    <row r="1161" spans="3:33" x14ac:dyDescent="0.2"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</row>
    <row r="1162" spans="3:33" x14ac:dyDescent="0.2"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</row>
    <row r="1163" spans="3:33" x14ac:dyDescent="0.2"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</row>
    <row r="1164" spans="3:33" x14ac:dyDescent="0.2"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</row>
    <row r="1165" spans="3:33" x14ac:dyDescent="0.2"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</row>
    <row r="1166" spans="3:33" x14ac:dyDescent="0.2"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</row>
    <row r="1167" spans="3:33" x14ac:dyDescent="0.2"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</row>
    <row r="1168" spans="3:33" x14ac:dyDescent="0.2"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</row>
    <row r="1169" spans="3:33" x14ac:dyDescent="0.2"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</row>
    <row r="1170" spans="3:33" x14ac:dyDescent="0.2"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</row>
    <row r="1171" spans="3:33" x14ac:dyDescent="0.2"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</row>
    <row r="1172" spans="3:33" x14ac:dyDescent="0.2"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</row>
    <row r="1173" spans="3:33" x14ac:dyDescent="0.2"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</row>
    <row r="1174" spans="3:33" x14ac:dyDescent="0.2"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</row>
    <row r="1175" spans="3:33" x14ac:dyDescent="0.2"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</row>
    <row r="1176" spans="3:33" x14ac:dyDescent="0.2"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</row>
    <row r="1177" spans="3:33" x14ac:dyDescent="0.2"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</row>
    <row r="1178" spans="3:33" x14ac:dyDescent="0.2"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</row>
    <row r="1179" spans="3:33" x14ac:dyDescent="0.2"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</row>
    <row r="1180" spans="3:33" x14ac:dyDescent="0.2"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</row>
    <row r="1181" spans="3:33" x14ac:dyDescent="0.2"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</row>
    <row r="1182" spans="3:33" x14ac:dyDescent="0.2"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</row>
    <row r="1183" spans="3:33" x14ac:dyDescent="0.2"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</row>
    <row r="1184" spans="3:33" x14ac:dyDescent="0.2"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</row>
    <row r="1185" spans="3:33" x14ac:dyDescent="0.2"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</row>
    <row r="1186" spans="3:33" x14ac:dyDescent="0.2"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</row>
    <row r="1187" spans="3:33" x14ac:dyDescent="0.2"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</row>
    <row r="1188" spans="3:33" x14ac:dyDescent="0.2"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</row>
    <row r="1189" spans="3:33" x14ac:dyDescent="0.2"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</row>
    <row r="1190" spans="3:33" x14ac:dyDescent="0.2"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</row>
    <row r="1191" spans="3:33" x14ac:dyDescent="0.2"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</row>
    <row r="1192" spans="3:33" x14ac:dyDescent="0.2"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</row>
    <row r="1193" spans="3:33" x14ac:dyDescent="0.2"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</row>
    <row r="1194" spans="3:33" x14ac:dyDescent="0.2"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</row>
    <row r="1195" spans="3:33" x14ac:dyDescent="0.2"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</row>
    <row r="1196" spans="3:33" x14ac:dyDescent="0.2"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</row>
    <row r="1197" spans="3:33" x14ac:dyDescent="0.2"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</row>
    <row r="1198" spans="3:33" x14ac:dyDescent="0.2"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</row>
    <row r="1199" spans="3:33" x14ac:dyDescent="0.2"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</row>
    <row r="1200" spans="3:33" x14ac:dyDescent="0.2"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</row>
    <row r="1201" spans="3:33" x14ac:dyDescent="0.2"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</row>
    <row r="1202" spans="3:33" x14ac:dyDescent="0.2"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</row>
    <row r="1203" spans="3:33" x14ac:dyDescent="0.2"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</row>
    <row r="1204" spans="3:33" x14ac:dyDescent="0.2"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</row>
    <row r="1205" spans="3:33" x14ac:dyDescent="0.2"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</row>
    <row r="1206" spans="3:33" x14ac:dyDescent="0.2"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</row>
    <row r="1207" spans="3:33" x14ac:dyDescent="0.2"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</row>
    <row r="1208" spans="3:33" x14ac:dyDescent="0.2"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</row>
    <row r="1209" spans="3:33" x14ac:dyDescent="0.2"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</row>
    <row r="1210" spans="3:33" x14ac:dyDescent="0.2"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</row>
    <row r="1211" spans="3:33" x14ac:dyDescent="0.2"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</row>
    <row r="1212" spans="3:33" x14ac:dyDescent="0.2"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</row>
    <row r="1213" spans="3:33" x14ac:dyDescent="0.2"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</row>
    <row r="1214" spans="3:33" x14ac:dyDescent="0.2"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</row>
    <row r="1215" spans="3:33" x14ac:dyDescent="0.2"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</row>
    <row r="1216" spans="3:33" x14ac:dyDescent="0.2"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</row>
    <row r="1217" spans="3:33" x14ac:dyDescent="0.2"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</row>
    <row r="1218" spans="3:33" x14ac:dyDescent="0.2"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</row>
    <row r="1219" spans="3:33" x14ac:dyDescent="0.2"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</row>
    <row r="1220" spans="3:33" x14ac:dyDescent="0.2"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</row>
    <row r="1221" spans="3:33" x14ac:dyDescent="0.2"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</row>
    <row r="1222" spans="3:33" x14ac:dyDescent="0.2"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</row>
    <row r="1223" spans="3:33" x14ac:dyDescent="0.2"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</row>
    <row r="1224" spans="3:33" x14ac:dyDescent="0.2"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</row>
    <row r="1225" spans="3:33" x14ac:dyDescent="0.2"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</row>
    <row r="1226" spans="3:33" x14ac:dyDescent="0.2"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</row>
    <row r="1227" spans="3:33" x14ac:dyDescent="0.2"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</row>
    <row r="1228" spans="3:33" x14ac:dyDescent="0.2"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</row>
    <row r="1229" spans="3:33" x14ac:dyDescent="0.2"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</row>
    <row r="1230" spans="3:33" x14ac:dyDescent="0.2"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</row>
    <row r="1231" spans="3:33" x14ac:dyDescent="0.2"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</row>
    <row r="1232" spans="3:33" x14ac:dyDescent="0.2"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</row>
    <row r="1233" spans="3:33" x14ac:dyDescent="0.2"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</row>
    <row r="1234" spans="3:33" x14ac:dyDescent="0.2"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</row>
    <row r="1235" spans="3:33" x14ac:dyDescent="0.2"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</row>
    <row r="1236" spans="3:33" x14ac:dyDescent="0.2"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</row>
    <row r="1237" spans="3:33" x14ac:dyDescent="0.2"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</row>
    <row r="1238" spans="3:33" x14ac:dyDescent="0.2"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</row>
    <row r="1239" spans="3:33" x14ac:dyDescent="0.2"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</row>
    <row r="1240" spans="3:33" x14ac:dyDescent="0.2"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</row>
    <row r="1241" spans="3:33" x14ac:dyDescent="0.2"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</row>
    <row r="1242" spans="3:33" x14ac:dyDescent="0.2"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</row>
    <row r="1243" spans="3:33" x14ac:dyDescent="0.2"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</row>
    <row r="1244" spans="3:33" x14ac:dyDescent="0.2"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</row>
    <row r="1245" spans="3:33" x14ac:dyDescent="0.2"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</row>
    <row r="1246" spans="3:33" x14ac:dyDescent="0.2"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</row>
    <row r="1247" spans="3:33" x14ac:dyDescent="0.2"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</row>
    <row r="1248" spans="3:33" x14ac:dyDescent="0.2"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</row>
    <row r="1249" spans="3:33" x14ac:dyDescent="0.2"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</row>
    <row r="1250" spans="3:33" x14ac:dyDescent="0.2"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</row>
    <row r="1251" spans="3:33" x14ac:dyDescent="0.2"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</row>
    <row r="1252" spans="3:33" x14ac:dyDescent="0.2"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</row>
    <row r="1253" spans="3:33" x14ac:dyDescent="0.2"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</row>
    <row r="1254" spans="3:33" x14ac:dyDescent="0.2"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</row>
    <row r="1255" spans="3:33" x14ac:dyDescent="0.2"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</row>
    <row r="1256" spans="3:33" x14ac:dyDescent="0.2"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</row>
    <row r="1257" spans="3:33" x14ac:dyDescent="0.2"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</row>
    <row r="1258" spans="3:33" x14ac:dyDescent="0.2"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</row>
    <row r="1259" spans="3:33" x14ac:dyDescent="0.2"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</row>
    <row r="1260" spans="3:33" x14ac:dyDescent="0.2"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</row>
    <row r="1261" spans="3:33" x14ac:dyDescent="0.2"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</row>
    <row r="1262" spans="3:33" x14ac:dyDescent="0.2"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</row>
    <row r="1263" spans="3:33" x14ac:dyDescent="0.2"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</row>
    <row r="1264" spans="3:33" x14ac:dyDescent="0.2"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</row>
    <row r="1265" spans="3:33" x14ac:dyDescent="0.2"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</row>
    <row r="1266" spans="3:33" x14ac:dyDescent="0.2"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</row>
    <row r="1267" spans="3:33" x14ac:dyDescent="0.2"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</row>
    <row r="1268" spans="3:33" x14ac:dyDescent="0.2"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</row>
    <row r="1269" spans="3:33" x14ac:dyDescent="0.2"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</row>
    <row r="1270" spans="3:33" x14ac:dyDescent="0.2"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</row>
    <row r="1271" spans="3:33" x14ac:dyDescent="0.2"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</row>
    <row r="1272" spans="3:33" x14ac:dyDescent="0.2"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</row>
    <row r="1273" spans="3:33" x14ac:dyDescent="0.2"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</row>
    <row r="1274" spans="3:33" x14ac:dyDescent="0.2"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</row>
    <row r="1275" spans="3:33" x14ac:dyDescent="0.2"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</row>
    <row r="1276" spans="3:33" x14ac:dyDescent="0.2"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</row>
    <row r="1277" spans="3:33" x14ac:dyDescent="0.2"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</row>
    <row r="1278" spans="3:33" x14ac:dyDescent="0.2"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</row>
    <row r="1279" spans="3:33" x14ac:dyDescent="0.2"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</row>
    <row r="1280" spans="3:33" x14ac:dyDescent="0.2"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</row>
    <row r="1281" spans="3:33" x14ac:dyDescent="0.2"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</row>
    <row r="1282" spans="3:33" x14ac:dyDescent="0.2"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</row>
    <row r="1283" spans="3:33" x14ac:dyDescent="0.2"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</row>
    <row r="1284" spans="3:33" x14ac:dyDescent="0.2"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</row>
    <row r="1285" spans="3:33" x14ac:dyDescent="0.2"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</row>
    <row r="1286" spans="3:33" x14ac:dyDescent="0.2"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</row>
    <row r="1287" spans="3:33" x14ac:dyDescent="0.2"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</row>
    <row r="1288" spans="3:33" x14ac:dyDescent="0.2"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</row>
    <row r="1289" spans="3:33" x14ac:dyDescent="0.2"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</row>
    <row r="1290" spans="3:33" x14ac:dyDescent="0.2"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</row>
    <row r="1291" spans="3:33" x14ac:dyDescent="0.2"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</row>
    <row r="1292" spans="3:33" x14ac:dyDescent="0.2"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</row>
    <row r="1293" spans="3:33" x14ac:dyDescent="0.2"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</row>
    <row r="1294" spans="3:33" x14ac:dyDescent="0.2"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</row>
    <row r="1295" spans="3:33" x14ac:dyDescent="0.2"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</row>
    <row r="1296" spans="3:33" x14ac:dyDescent="0.2"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</row>
    <row r="1297" spans="3:33" x14ac:dyDescent="0.2"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</row>
    <row r="1298" spans="3:33" x14ac:dyDescent="0.2"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</row>
    <row r="1299" spans="3:33" x14ac:dyDescent="0.2"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</row>
    <row r="1300" spans="3:33" x14ac:dyDescent="0.2"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</row>
    <row r="1301" spans="3:33" x14ac:dyDescent="0.2"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</row>
    <row r="1302" spans="3:33" x14ac:dyDescent="0.2"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</row>
    <row r="1303" spans="3:33" x14ac:dyDescent="0.2"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</row>
    <row r="1304" spans="3:33" x14ac:dyDescent="0.2"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</row>
    <row r="1305" spans="3:33" x14ac:dyDescent="0.2"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</row>
    <row r="1306" spans="3:33" x14ac:dyDescent="0.2"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</row>
    <row r="1307" spans="3:33" x14ac:dyDescent="0.2"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</row>
    <row r="1308" spans="3:33" x14ac:dyDescent="0.2"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</row>
    <row r="1309" spans="3:33" x14ac:dyDescent="0.2"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</row>
    <row r="1310" spans="3:33" x14ac:dyDescent="0.2"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</row>
    <row r="1311" spans="3:33" x14ac:dyDescent="0.2"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</row>
    <row r="1312" spans="3:33" x14ac:dyDescent="0.2"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</row>
    <row r="1313" spans="3:33" x14ac:dyDescent="0.2"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</row>
    <row r="1314" spans="3:33" x14ac:dyDescent="0.2"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</row>
    <row r="1315" spans="3:33" x14ac:dyDescent="0.2"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</row>
    <row r="1316" spans="3:33" x14ac:dyDescent="0.2"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</row>
    <row r="1317" spans="3:33" x14ac:dyDescent="0.2"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</row>
    <row r="1318" spans="3:33" x14ac:dyDescent="0.2"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</row>
    <row r="1319" spans="3:33" x14ac:dyDescent="0.2"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</row>
    <row r="1320" spans="3:33" x14ac:dyDescent="0.2"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</row>
    <row r="1321" spans="3:33" x14ac:dyDescent="0.2"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</row>
    <row r="1322" spans="3:33" x14ac:dyDescent="0.2"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</row>
    <row r="1323" spans="3:33" x14ac:dyDescent="0.2"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</row>
    <row r="1324" spans="3:33" x14ac:dyDescent="0.2"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</row>
    <row r="1325" spans="3:33" x14ac:dyDescent="0.2"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</row>
    <row r="1326" spans="3:33" x14ac:dyDescent="0.2"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</row>
    <row r="1327" spans="3:33" x14ac:dyDescent="0.2"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</row>
    <row r="1328" spans="3:33" x14ac:dyDescent="0.2"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</row>
    <row r="1329" spans="3:33" x14ac:dyDescent="0.2"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</row>
    <row r="1330" spans="3:33" x14ac:dyDescent="0.2"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</row>
    <row r="1331" spans="3:33" x14ac:dyDescent="0.2"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</row>
    <row r="1332" spans="3:33" x14ac:dyDescent="0.2"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</row>
    <row r="1333" spans="3:33" x14ac:dyDescent="0.2"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</row>
    <row r="1334" spans="3:33" x14ac:dyDescent="0.2"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</row>
    <row r="1335" spans="3:33" x14ac:dyDescent="0.2"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</row>
    <row r="1336" spans="3:33" x14ac:dyDescent="0.2"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</row>
    <row r="1337" spans="3:33" x14ac:dyDescent="0.2"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</row>
    <row r="1338" spans="3:33" x14ac:dyDescent="0.2"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</row>
    <row r="1339" spans="3:33" x14ac:dyDescent="0.2"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</row>
    <row r="1340" spans="3:33" x14ac:dyDescent="0.2"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</row>
    <row r="1341" spans="3:33" x14ac:dyDescent="0.2"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</row>
    <row r="1342" spans="3:33" x14ac:dyDescent="0.2"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</row>
    <row r="1343" spans="3:33" x14ac:dyDescent="0.2"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</row>
    <row r="1344" spans="3:33" x14ac:dyDescent="0.2"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</row>
    <row r="1345" spans="3:33" x14ac:dyDescent="0.2"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</row>
    <row r="1346" spans="3:33" x14ac:dyDescent="0.2"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</row>
    <row r="1347" spans="3:33" x14ac:dyDescent="0.2"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</row>
    <row r="1348" spans="3:33" x14ac:dyDescent="0.2"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</row>
    <row r="1349" spans="3:33" x14ac:dyDescent="0.2"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</row>
    <row r="1350" spans="3:33" x14ac:dyDescent="0.2"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</row>
    <row r="1351" spans="3:33" x14ac:dyDescent="0.2"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</row>
    <row r="1352" spans="3:33" x14ac:dyDescent="0.2"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</row>
    <row r="1353" spans="3:33" x14ac:dyDescent="0.2"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</row>
    <row r="1354" spans="3:33" x14ac:dyDescent="0.2"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</row>
    <row r="1355" spans="3:33" x14ac:dyDescent="0.2"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</row>
    <row r="1356" spans="3:33" x14ac:dyDescent="0.2"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</row>
    <row r="1357" spans="3:33" x14ac:dyDescent="0.2"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</row>
    <row r="1358" spans="3:33" x14ac:dyDescent="0.2"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</row>
    <row r="1359" spans="3:33" x14ac:dyDescent="0.2"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</row>
    <row r="1360" spans="3:33" x14ac:dyDescent="0.2"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</row>
    <row r="1361" spans="3:33" x14ac:dyDescent="0.2"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</row>
    <row r="1362" spans="3:33" x14ac:dyDescent="0.2"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</row>
    <row r="1363" spans="3:33" x14ac:dyDescent="0.2"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</row>
    <row r="1364" spans="3:33" x14ac:dyDescent="0.2"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</row>
    <row r="1365" spans="3:33" x14ac:dyDescent="0.2"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</row>
    <row r="1366" spans="3:33" x14ac:dyDescent="0.2"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</row>
    <row r="1367" spans="3:33" x14ac:dyDescent="0.2"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</row>
    <row r="1368" spans="3:33" x14ac:dyDescent="0.2"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</row>
    <row r="1369" spans="3:33" x14ac:dyDescent="0.2"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</row>
    <row r="1370" spans="3:33" x14ac:dyDescent="0.2"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</row>
    <row r="1371" spans="3:33" x14ac:dyDescent="0.2"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</row>
    <row r="1372" spans="3:33" x14ac:dyDescent="0.2"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</row>
    <row r="1373" spans="3:33" x14ac:dyDescent="0.2"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</row>
    <row r="1374" spans="3:33" x14ac:dyDescent="0.2"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</row>
    <row r="1375" spans="3:33" x14ac:dyDescent="0.2"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</row>
    <row r="1376" spans="3:33" x14ac:dyDescent="0.2"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</row>
    <row r="1377" spans="3:33" x14ac:dyDescent="0.2"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</row>
    <row r="1378" spans="3:33" x14ac:dyDescent="0.2"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</row>
    <row r="1379" spans="3:33" x14ac:dyDescent="0.2"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</row>
    <row r="1380" spans="3:33" x14ac:dyDescent="0.2"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</row>
    <row r="1381" spans="3:33" x14ac:dyDescent="0.2"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</row>
    <row r="1382" spans="3:33" x14ac:dyDescent="0.2"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</row>
    <row r="1383" spans="3:33" x14ac:dyDescent="0.2"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</row>
    <row r="1384" spans="3:33" x14ac:dyDescent="0.2"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</row>
    <row r="1385" spans="3:33" x14ac:dyDescent="0.2"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</row>
    <row r="1386" spans="3:33" x14ac:dyDescent="0.2"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</row>
    <row r="1387" spans="3:33" x14ac:dyDescent="0.2"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</row>
    <row r="1388" spans="3:33" x14ac:dyDescent="0.2"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</row>
    <row r="1389" spans="3:33" x14ac:dyDescent="0.2"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</row>
    <row r="1390" spans="3:33" x14ac:dyDescent="0.2"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</row>
    <row r="1391" spans="3:33" x14ac:dyDescent="0.2"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</row>
    <row r="1392" spans="3:33" x14ac:dyDescent="0.2"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</row>
    <row r="1393" spans="3:33" x14ac:dyDescent="0.2"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</row>
    <row r="1394" spans="3:33" x14ac:dyDescent="0.2"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</row>
    <row r="1395" spans="3:33" x14ac:dyDescent="0.2"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</row>
    <row r="1396" spans="3:33" x14ac:dyDescent="0.2"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</row>
    <row r="1397" spans="3:33" x14ac:dyDescent="0.2"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</row>
    <row r="1398" spans="3:33" x14ac:dyDescent="0.2"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</row>
    <row r="1399" spans="3:33" x14ac:dyDescent="0.2"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</row>
    <row r="1400" spans="3:33" x14ac:dyDescent="0.2"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</row>
    <row r="1401" spans="3:33" x14ac:dyDescent="0.2"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</row>
    <row r="1402" spans="3:33" x14ac:dyDescent="0.2"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</row>
    <row r="1403" spans="3:33" x14ac:dyDescent="0.2"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</row>
    <row r="1404" spans="3:33" x14ac:dyDescent="0.2"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</row>
    <row r="1405" spans="3:33" x14ac:dyDescent="0.2"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</row>
    <row r="1406" spans="3:33" x14ac:dyDescent="0.2"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</row>
    <row r="1407" spans="3:33" x14ac:dyDescent="0.2"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</row>
    <row r="1408" spans="3:33" x14ac:dyDescent="0.2"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</row>
    <row r="1409" spans="3:33" x14ac:dyDescent="0.2"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</row>
    <row r="1410" spans="3:33" x14ac:dyDescent="0.2"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</row>
    <row r="1411" spans="3:33" x14ac:dyDescent="0.2"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</row>
    <row r="1412" spans="3:33" x14ac:dyDescent="0.2"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</row>
    <row r="1413" spans="3:33" x14ac:dyDescent="0.2"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</row>
    <row r="1414" spans="3:33" x14ac:dyDescent="0.2"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</row>
    <row r="1415" spans="3:33" x14ac:dyDescent="0.2"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</row>
    <row r="1416" spans="3:33" x14ac:dyDescent="0.2"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</row>
    <row r="1417" spans="3:33" x14ac:dyDescent="0.2"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</row>
    <row r="1418" spans="3:33" x14ac:dyDescent="0.2"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</row>
    <row r="1419" spans="3:33" x14ac:dyDescent="0.2"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</row>
    <row r="1420" spans="3:33" x14ac:dyDescent="0.2"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</row>
    <row r="1421" spans="3:33" x14ac:dyDescent="0.2"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</row>
    <row r="1422" spans="3:33" x14ac:dyDescent="0.2"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</row>
    <row r="1423" spans="3:33" x14ac:dyDescent="0.2"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</row>
    <row r="1424" spans="3:33" x14ac:dyDescent="0.2"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</row>
    <row r="1425" spans="3:33" x14ac:dyDescent="0.2"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</row>
    <row r="1426" spans="3:33" x14ac:dyDescent="0.2"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</row>
    <row r="1427" spans="3:33" x14ac:dyDescent="0.2"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</row>
    <row r="1428" spans="3:33" x14ac:dyDescent="0.2"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</row>
    <row r="1429" spans="3:33" x14ac:dyDescent="0.2"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</row>
    <row r="1430" spans="3:33" x14ac:dyDescent="0.2"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</row>
    <row r="1431" spans="3:33" x14ac:dyDescent="0.2"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</row>
    <row r="1432" spans="3:33" x14ac:dyDescent="0.2"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</row>
    <row r="1433" spans="3:33" x14ac:dyDescent="0.2"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</row>
    <row r="1434" spans="3:33" x14ac:dyDescent="0.2"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</row>
    <row r="1435" spans="3:33" x14ac:dyDescent="0.2"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</row>
    <row r="1436" spans="3:33" x14ac:dyDescent="0.2"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</row>
    <row r="1437" spans="3:33" x14ac:dyDescent="0.2"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</row>
    <row r="1438" spans="3:33" x14ac:dyDescent="0.2"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</row>
    <row r="1439" spans="3:33" x14ac:dyDescent="0.2"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</row>
    <row r="1440" spans="3:33" x14ac:dyDescent="0.2"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</row>
    <row r="1441" spans="3:33" x14ac:dyDescent="0.2"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</row>
    <row r="1442" spans="3:33" x14ac:dyDescent="0.2"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</row>
    <row r="1443" spans="3:33" x14ac:dyDescent="0.2"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</row>
    <row r="1444" spans="3:33" x14ac:dyDescent="0.2"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</row>
    <row r="1445" spans="3:33" x14ac:dyDescent="0.2"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</row>
    <row r="1446" spans="3:33" x14ac:dyDescent="0.2"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</row>
    <row r="1447" spans="3:33" x14ac:dyDescent="0.2"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</row>
    <row r="1448" spans="3:33" x14ac:dyDescent="0.2"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</row>
    <row r="1449" spans="3:33" x14ac:dyDescent="0.2"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</row>
    <row r="1450" spans="3:33" x14ac:dyDescent="0.2"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</row>
    <row r="1451" spans="3:33" x14ac:dyDescent="0.2"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</row>
    <row r="1452" spans="3:33" x14ac:dyDescent="0.2"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</row>
    <row r="1453" spans="3:33" x14ac:dyDescent="0.2"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</row>
    <row r="1454" spans="3:33" x14ac:dyDescent="0.2"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</row>
    <row r="1455" spans="3:33" x14ac:dyDescent="0.2"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</row>
    <row r="1456" spans="3:33" x14ac:dyDescent="0.2"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</row>
    <row r="1457" spans="3:33" x14ac:dyDescent="0.2"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</row>
    <row r="1458" spans="3:33" x14ac:dyDescent="0.2"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</row>
    <row r="1459" spans="3:33" x14ac:dyDescent="0.2"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</row>
    <row r="1460" spans="3:33" x14ac:dyDescent="0.2"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</row>
    <row r="1461" spans="3:33" x14ac:dyDescent="0.2"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</row>
    <row r="1462" spans="3:33" x14ac:dyDescent="0.2"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</row>
    <row r="1463" spans="3:33" x14ac:dyDescent="0.2"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</row>
    <row r="1464" spans="3:33" x14ac:dyDescent="0.2"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</row>
    <row r="1465" spans="3:33" x14ac:dyDescent="0.2"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</row>
    <row r="1466" spans="3:33" x14ac:dyDescent="0.2"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</row>
    <row r="1467" spans="3:33" x14ac:dyDescent="0.2"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</row>
    <row r="1468" spans="3:33" x14ac:dyDescent="0.2"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</row>
    <row r="1469" spans="3:33" x14ac:dyDescent="0.2"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</row>
    <row r="1470" spans="3:33" x14ac:dyDescent="0.2"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</row>
    <row r="1471" spans="3:33" x14ac:dyDescent="0.2"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</row>
    <row r="1472" spans="3:33" x14ac:dyDescent="0.2"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</row>
    <row r="1473" spans="3:33" x14ac:dyDescent="0.2"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</row>
    <row r="1474" spans="3:33" x14ac:dyDescent="0.2"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</row>
    <row r="1475" spans="3:33" x14ac:dyDescent="0.2"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</row>
    <row r="1476" spans="3:33" x14ac:dyDescent="0.2"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</row>
    <row r="1477" spans="3:33" x14ac:dyDescent="0.2"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</row>
    <row r="1478" spans="3:33" x14ac:dyDescent="0.2"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</row>
    <row r="1479" spans="3:33" x14ac:dyDescent="0.2"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</row>
    <row r="1480" spans="3:33" x14ac:dyDescent="0.2"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</row>
    <row r="1481" spans="3:33" x14ac:dyDescent="0.2"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</row>
    <row r="1482" spans="3:33" x14ac:dyDescent="0.2"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</row>
    <row r="1483" spans="3:33" x14ac:dyDescent="0.2"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</row>
    <row r="1484" spans="3:33" x14ac:dyDescent="0.2"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</row>
    <row r="1485" spans="3:33" x14ac:dyDescent="0.2"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</row>
    <row r="1486" spans="3:33" x14ac:dyDescent="0.2"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</row>
    <row r="1487" spans="3:33" x14ac:dyDescent="0.2"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</row>
    <row r="1488" spans="3:33" x14ac:dyDescent="0.2"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</row>
    <row r="1489" spans="3:33" x14ac:dyDescent="0.2"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</row>
    <row r="1490" spans="3:33" x14ac:dyDescent="0.2"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</row>
    <row r="1491" spans="3:33" x14ac:dyDescent="0.2"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</row>
    <row r="1492" spans="3:33" x14ac:dyDescent="0.2"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</row>
    <row r="1493" spans="3:33" x14ac:dyDescent="0.2"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</row>
    <row r="1494" spans="3:33" x14ac:dyDescent="0.2"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</row>
    <row r="1495" spans="3:33" x14ac:dyDescent="0.2"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</row>
    <row r="1496" spans="3:33" x14ac:dyDescent="0.2"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</row>
    <row r="1497" spans="3:33" x14ac:dyDescent="0.2"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</row>
    <row r="1498" spans="3:33" x14ac:dyDescent="0.2"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</row>
    <row r="1499" spans="3:33" x14ac:dyDescent="0.2"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</row>
    <row r="1500" spans="3:33" x14ac:dyDescent="0.2"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</row>
    <row r="1501" spans="3:33" x14ac:dyDescent="0.2"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</row>
    <row r="1502" spans="3:33" x14ac:dyDescent="0.2"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</row>
    <row r="1503" spans="3:33" x14ac:dyDescent="0.2"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</row>
    <row r="1504" spans="3:33" x14ac:dyDescent="0.2"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</row>
    <row r="1505" spans="3:33" x14ac:dyDescent="0.2"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</row>
    <row r="1506" spans="3:33" x14ac:dyDescent="0.2"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</row>
    <row r="1507" spans="3:33" x14ac:dyDescent="0.2"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</row>
    <row r="1508" spans="3:33" x14ac:dyDescent="0.2"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</row>
    <row r="1509" spans="3:33" x14ac:dyDescent="0.2"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</row>
    <row r="1510" spans="3:33" x14ac:dyDescent="0.2"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</row>
    <row r="1511" spans="3:33" x14ac:dyDescent="0.2"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</row>
    <row r="1512" spans="3:33" x14ac:dyDescent="0.2"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</row>
    <row r="1513" spans="3:33" x14ac:dyDescent="0.2"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</row>
    <row r="1514" spans="3:33" x14ac:dyDescent="0.2"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</row>
    <row r="1515" spans="3:33" x14ac:dyDescent="0.2"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</row>
    <row r="1516" spans="3:33" x14ac:dyDescent="0.2"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</row>
    <row r="1517" spans="3:33" x14ac:dyDescent="0.2"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</row>
    <row r="1518" spans="3:33" x14ac:dyDescent="0.2"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</row>
    <row r="1519" spans="3:33" x14ac:dyDescent="0.2"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</row>
    <row r="1520" spans="3:33" x14ac:dyDescent="0.2"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</row>
    <row r="1521" spans="3:33" x14ac:dyDescent="0.2"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</row>
    <row r="1522" spans="3:33" x14ac:dyDescent="0.2"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</row>
    <row r="1523" spans="3:33" x14ac:dyDescent="0.2"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</row>
    <row r="1524" spans="3:33" x14ac:dyDescent="0.2"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</row>
    <row r="1525" spans="3:33" x14ac:dyDescent="0.2"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</row>
    <row r="1526" spans="3:33" x14ac:dyDescent="0.2"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</row>
    <row r="1527" spans="3:33" x14ac:dyDescent="0.2"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</row>
    <row r="1528" spans="3:33" x14ac:dyDescent="0.2"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</row>
    <row r="1529" spans="3:33" x14ac:dyDescent="0.2"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</row>
    <row r="1530" spans="3:33" x14ac:dyDescent="0.2"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</row>
    <row r="1531" spans="3:33" x14ac:dyDescent="0.2"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</row>
    <row r="1532" spans="3:33" x14ac:dyDescent="0.2"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</row>
    <row r="1533" spans="3:33" x14ac:dyDescent="0.2"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</row>
    <row r="1534" spans="3:33" x14ac:dyDescent="0.2"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</row>
    <row r="1535" spans="3:33" x14ac:dyDescent="0.2"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</row>
    <row r="1536" spans="3:33" x14ac:dyDescent="0.2"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</row>
    <row r="1537" spans="3:33" x14ac:dyDescent="0.2"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</row>
    <row r="1538" spans="3:33" x14ac:dyDescent="0.2"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</row>
    <row r="1539" spans="3:33" x14ac:dyDescent="0.2"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</row>
    <row r="1540" spans="3:33" x14ac:dyDescent="0.2"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</row>
    <row r="1541" spans="3:33" x14ac:dyDescent="0.2"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</row>
    <row r="1542" spans="3:33" x14ac:dyDescent="0.2"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</row>
    <row r="1543" spans="3:33" x14ac:dyDescent="0.2"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</row>
    <row r="1544" spans="3:33" x14ac:dyDescent="0.2"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</row>
    <row r="1545" spans="3:33" x14ac:dyDescent="0.2"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</row>
    <row r="1546" spans="3:33" x14ac:dyDescent="0.2"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</row>
    <row r="1547" spans="3:33" x14ac:dyDescent="0.2"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</row>
    <row r="1548" spans="3:33" x14ac:dyDescent="0.2"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</row>
    <row r="1549" spans="3:33" x14ac:dyDescent="0.2"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</row>
    <row r="1550" spans="3:33" x14ac:dyDescent="0.2"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</row>
    <row r="1551" spans="3:33" x14ac:dyDescent="0.2"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</row>
    <row r="1552" spans="3:33" x14ac:dyDescent="0.2"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</row>
    <row r="1553" spans="3:33" x14ac:dyDescent="0.2"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</row>
    <row r="1554" spans="3:33" x14ac:dyDescent="0.2"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</row>
    <row r="1555" spans="3:33" x14ac:dyDescent="0.2"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</row>
    <row r="1556" spans="3:33" x14ac:dyDescent="0.2"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</row>
    <row r="1557" spans="3:33" x14ac:dyDescent="0.2"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</row>
    <row r="1558" spans="3:33" x14ac:dyDescent="0.2"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</row>
    <row r="1559" spans="3:33" x14ac:dyDescent="0.2"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</row>
    <row r="1560" spans="3:33" x14ac:dyDescent="0.2"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</row>
    <row r="1561" spans="3:33" x14ac:dyDescent="0.2"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</row>
    <row r="1562" spans="3:33" x14ac:dyDescent="0.2"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</row>
    <row r="1563" spans="3:33" x14ac:dyDescent="0.2"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</row>
    <row r="1564" spans="3:33" x14ac:dyDescent="0.2"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</row>
    <row r="1565" spans="3:33" x14ac:dyDescent="0.2"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</row>
    <row r="1566" spans="3:33" x14ac:dyDescent="0.2"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</row>
    <row r="1567" spans="3:33" x14ac:dyDescent="0.2"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</row>
    <row r="1568" spans="3:33" x14ac:dyDescent="0.2"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</row>
    <row r="1569" spans="3:33" x14ac:dyDescent="0.2"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</row>
    <row r="1570" spans="3:33" x14ac:dyDescent="0.2"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</row>
    <row r="1571" spans="3:33" x14ac:dyDescent="0.2"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</row>
    <row r="1572" spans="3:33" x14ac:dyDescent="0.2"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</row>
    <row r="1573" spans="3:33" x14ac:dyDescent="0.2"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</row>
    <row r="1574" spans="3:33" x14ac:dyDescent="0.2"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</row>
    <row r="1575" spans="3:33" x14ac:dyDescent="0.2"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</row>
    <row r="1576" spans="3:33" x14ac:dyDescent="0.2"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</row>
    <row r="1577" spans="3:33" x14ac:dyDescent="0.2"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</row>
    <row r="1578" spans="3:33" x14ac:dyDescent="0.2"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</row>
    <row r="1579" spans="3:33" x14ac:dyDescent="0.2"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</row>
    <row r="1580" spans="3:33" x14ac:dyDescent="0.2"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</row>
    <row r="1581" spans="3:33" x14ac:dyDescent="0.2"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</row>
    <row r="1582" spans="3:33" x14ac:dyDescent="0.2"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</row>
    <row r="1583" spans="3:33" x14ac:dyDescent="0.2"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</row>
    <row r="1584" spans="3:33" x14ac:dyDescent="0.2"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</row>
    <row r="1585" spans="3:33" x14ac:dyDescent="0.2"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</row>
    <row r="1586" spans="3:33" x14ac:dyDescent="0.2"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</row>
    <row r="1587" spans="3:33" x14ac:dyDescent="0.2"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</row>
    <row r="1588" spans="3:33" x14ac:dyDescent="0.2"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</row>
    <row r="1589" spans="3:33" x14ac:dyDescent="0.2"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</row>
    <row r="1590" spans="3:33" x14ac:dyDescent="0.2"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</row>
    <row r="1591" spans="3:33" x14ac:dyDescent="0.2"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</row>
    <row r="1592" spans="3:33" x14ac:dyDescent="0.2"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</row>
    <row r="1593" spans="3:33" x14ac:dyDescent="0.2"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</row>
    <row r="1594" spans="3:33" x14ac:dyDescent="0.2"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</row>
    <row r="1595" spans="3:33" x14ac:dyDescent="0.2"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</row>
    <row r="1596" spans="3:33" x14ac:dyDescent="0.2"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</row>
    <row r="1597" spans="3:33" x14ac:dyDescent="0.2"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</row>
    <row r="1598" spans="3:33" x14ac:dyDescent="0.2"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</row>
    <row r="1599" spans="3:33" x14ac:dyDescent="0.2"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</row>
    <row r="1600" spans="3:33" x14ac:dyDescent="0.2"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</row>
    <row r="1601" spans="3:33" x14ac:dyDescent="0.2"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</row>
    <row r="1602" spans="3:33" x14ac:dyDescent="0.2"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</row>
    <row r="1603" spans="3:33" x14ac:dyDescent="0.2"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</row>
    <row r="1604" spans="3:33" x14ac:dyDescent="0.2"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</row>
    <row r="1605" spans="3:33" x14ac:dyDescent="0.2"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</row>
    <row r="1606" spans="3:33" x14ac:dyDescent="0.2"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</row>
    <row r="1607" spans="3:33" x14ac:dyDescent="0.2"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</row>
    <row r="1608" spans="3:33" x14ac:dyDescent="0.2"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</row>
    <row r="1609" spans="3:33" x14ac:dyDescent="0.2"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</row>
    <row r="1610" spans="3:33" x14ac:dyDescent="0.2"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</row>
    <row r="1611" spans="3:33" x14ac:dyDescent="0.2"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</row>
    <row r="1612" spans="3:33" x14ac:dyDescent="0.2"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</row>
    <row r="1613" spans="3:33" x14ac:dyDescent="0.2"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</row>
    <row r="1614" spans="3:33" x14ac:dyDescent="0.2"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</row>
    <row r="1615" spans="3:33" x14ac:dyDescent="0.2"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</row>
    <row r="1616" spans="3:33" x14ac:dyDescent="0.2"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</row>
    <row r="1617" spans="3:33" x14ac:dyDescent="0.2"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</row>
    <row r="1618" spans="3:33" x14ac:dyDescent="0.2"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</row>
    <row r="1619" spans="3:33" x14ac:dyDescent="0.2"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</row>
    <row r="1620" spans="3:33" x14ac:dyDescent="0.2"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</row>
    <row r="1621" spans="3:33" x14ac:dyDescent="0.2"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</row>
    <row r="1622" spans="3:33" x14ac:dyDescent="0.2"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</row>
    <row r="1623" spans="3:33" x14ac:dyDescent="0.2"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</row>
    <row r="1624" spans="3:33" x14ac:dyDescent="0.2"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</row>
    <row r="1625" spans="3:33" x14ac:dyDescent="0.2"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</row>
    <row r="1626" spans="3:33" x14ac:dyDescent="0.2"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</row>
    <row r="1627" spans="3:33" x14ac:dyDescent="0.2"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</row>
    <row r="1628" spans="3:33" x14ac:dyDescent="0.2"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</row>
    <row r="1629" spans="3:33" x14ac:dyDescent="0.2"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</row>
    <row r="1630" spans="3:33" x14ac:dyDescent="0.2"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</row>
    <row r="1631" spans="3:33" x14ac:dyDescent="0.2"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</row>
    <row r="1632" spans="3:33" x14ac:dyDescent="0.2"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</row>
    <row r="1633" spans="3:33" x14ac:dyDescent="0.2"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</row>
    <row r="1634" spans="3:33" x14ac:dyDescent="0.2"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</row>
    <row r="1635" spans="3:33" x14ac:dyDescent="0.2"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</row>
    <row r="1636" spans="3:33" x14ac:dyDescent="0.2"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</row>
    <row r="1637" spans="3:33" x14ac:dyDescent="0.2"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</row>
    <row r="1638" spans="3:33" x14ac:dyDescent="0.2"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</row>
    <row r="1639" spans="3:33" x14ac:dyDescent="0.2"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</row>
    <row r="1640" spans="3:33" x14ac:dyDescent="0.2"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</row>
    <row r="1641" spans="3:33" x14ac:dyDescent="0.2"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</row>
    <row r="1642" spans="3:33" x14ac:dyDescent="0.2"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</row>
    <row r="1643" spans="3:33" x14ac:dyDescent="0.2"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</row>
    <row r="1644" spans="3:33" x14ac:dyDescent="0.2"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</row>
    <row r="1645" spans="3:33" x14ac:dyDescent="0.2"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</row>
    <row r="1646" spans="3:33" x14ac:dyDescent="0.2"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</row>
    <row r="1647" spans="3:33" x14ac:dyDescent="0.2"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</row>
    <row r="1648" spans="3:33" x14ac:dyDescent="0.2"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</row>
    <row r="1649" spans="3:33" x14ac:dyDescent="0.2"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</row>
    <row r="1650" spans="3:33" x14ac:dyDescent="0.2"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</row>
    <row r="1651" spans="3:33" x14ac:dyDescent="0.2"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</row>
    <row r="1652" spans="3:33" x14ac:dyDescent="0.2"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</row>
    <row r="1653" spans="3:33" x14ac:dyDescent="0.2"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</row>
    <row r="1654" spans="3:33" x14ac:dyDescent="0.2"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</row>
    <row r="1655" spans="3:33" x14ac:dyDescent="0.2"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</row>
    <row r="1656" spans="3:33" x14ac:dyDescent="0.2"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</row>
    <row r="1657" spans="3:33" x14ac:dyDescent="0.2"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</row>
    <row r="1658" spans="3:33" x14ac:dyDescent="0.2"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</row>
    <row r="1659" spans="3:33" x14ac:dyDescent="0.2"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</row>
    <row r="1660" spans="3:33" x14ac:dyDescent="0.2"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</row>
    <row r="1661" spans="3:33" x14ac:dyDescent="0.2"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</row>
    <row r="1662" spans="3:33" x14ac:dyDescent="0.2"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</row>
    <row r="1663" spans="3:33" x14ac:dyDescent="0.2"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</row>
    <row r="1664" spans="3:33" x14ac:dyDescent="0.2"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</row>
    <row r="1665" spans="3:33" x14ac:dyDescent="0.2"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</row>
    <row r="1666" spans="3:33" x14ac:dyDescent="0.2"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</row>
    <row r="1667" spans="3:33" x14ac:dyDescent="0.2"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</row>
    <row r="1668" spans="3:33" x14ac:dyDescent="0.2"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</row>
    <row r="1669" spans="3:33" x14ac:dyDescent="0.2"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</row>
    <row r="1670" spans="3:33" x14ac:dyDescent="0.2"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</row>
    <row r="1671" spans="3:33" x14ac:dyDescent="0.2"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</row>
    <row r="1672" spans="3:33" x14ac:dyDescent="0.2"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</row>
    <row r="1673" spans="3:33" x14ac:dyDescent="0.2"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</row>
    <row r="1674" spans="3:33" x14ac:dyDescent="0.2"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</row>
    <row r="1675" spans="3:33" x14ac:dyDescent="0.2"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</row>
    <row r="1676" spans="3:33" x14ac:dyDescent="0.2"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</row>
    <row r="1677" spans="3:33" x14ac:dyDescent="0.2"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</row>
    <row r="1678" spans="3:33" x14ac:dyDescent="0.2"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</row>
    <row r="1679" spans="3:33" x14ac:dyDescent="0.2"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</row>
    <row r="1680" spans="3:33" x14ac:dyDescent="0.2"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</row>
    <row r="1681" spans="3:33" x14ac:dyDescent="0.2"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</row>
    <row r="1682" spans="3:33" x14ac:dyDescent="0.2"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</row>
    <row r="1683" spans="3:33" x14ac:dyDescent="0.2"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</row>
    <row r="1684" spans="3:33" x14ac:dyDescent="0.2"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</row>
    <row r="1685" spans="3:33" x14ac:dyDescent="0.2"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</row>
    <row r="1686" spans="3:33" x14ac:dyDescent="0.2"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</row>
    <row r="1687" spans="3:33" x14ac:dyDescent="0.2"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</row>
    <row r="1688" spans="3:33" x14ac:dyDescent="0.2"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</row>
    <row r="1689" spans="3:33" x14ac:dyDescent="0.2"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</row>
    <row r="1690" spans="3:33" x14ac:dyDescent="0.2"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</row>
    <row r="1691" spans="3:33" x14ac:dyDescent="0.2"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</row>
    <row r="1692" spans="3:33" x14ac:dyDescent="0.2"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</row>
    <row r="1693" spans="3:33" x14ac:dyDescent="0.2"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</row>
    <row r="1694" spans="3:33" x14ac:dyDescent="0.2"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</row>
    <row r="1695" spans="3:33" x14ac:dyDescent="0.2"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</row>
    <row r="1696" spans="3:33" x14ac:dyDescent="0.2"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</row>
    <row r="1697" spans="3:33" x14ac:dyDescent="0.2"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</row>
    <row r="1698" spans="3:33" x14ac:dyDescent="0.2"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</row>
    <row r="1699" spans="3:33" x14ac:dyDescent="0.2"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</row>
    <row r="1700" spans="3:33" x14ac:dyDescent="0.2"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</row>
    <row r="1701" spans="3:33" x14ac:dyDescent="0.2"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</row>
    <row r="1702" spans="3:33" x14ac:dyDescent="0.2"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</row>
    <row r="1703" spans="3:33" x14ac:dyDescent="0.2"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</row>
    <row r="1704" spans="3:33" x14ac:dyDescent="0.2"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</row>
    <row r="1705" spans="3:33" x14ac:dyDescent="0.2"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</row>
    <row r="1706" spans="3:33" x14ac:dyDescent="0.2"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</row>
    <row r="1707" spans="3:33" x14ac:dyDescent="0.2"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</row>
    <row r="1708" spans="3:33" x14ac:dyDescent="0.2"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</row>
    <row r="1709" spans="3:33" x14ac:dyDescent="0.2"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</row>
    <row r="1710" spans="3:33" x14ac:dyDescent="0.2"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</row>
    <row r="1711" spans="3:33" x14ac:dyDescent="0.2"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</row>
    <row r="1712" spans="3:33" x14ac:dyDescent="0.2"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</row>
    <row r="1713" spans="3:33" x14ac:dyDescent="0.2"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</row>
    <row r="1714" spans="3:33" x14ac:dyDescent="0.2"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</row>
    <row r="1715" spans="3:33" x14ac:dyDescent="0.2"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</row>
    <row r="1716" spans="3:33" x14ac:dyDescent="0.2"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</row>
    <row r="1717" spans="3:33" x14ac:dyDescent="0.2"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</row>
    <row r="1718" spans="3:33" x14ac:dyDescent="0.2"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</row>
    <row r="1719" spans="3:33" x14ac:dyDescent="0.2"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</row>
    <row r="1720" spans="3:33" x14ac:dyDescent="0.2"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</row>
    <row r="1721" spans="3:33" x14ac:dyDescent="0.2"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</row>
    <row r="1722" spans="3:33" x14ac:dyDescent="0.2"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</row>
    <row r="1723" spans="3:33" x14ac:dyDescent="0.2"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</row>
    <row r="1724" spans="3:33" x14ac:dyDescent="0.2"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</row>
    <row r="1725" spans="3:33" x14ac:dyDescent="0.2"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</row>
    <row r="1726" spans="3:33" x14ac:dyDescent="0.2"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</row>
    <row r="1727" spans="3:33" x14ac:dyDescent="0.2"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</row>
    <row r="1728" spans="3:33" x14ac:dyDescent="0.2"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</row>
    <row r="1729" spans="3:33" x14ac:dyDescent="0.2"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</row>
    <row r="1730" spans="3:33" x14ac:dyDescent="0.2"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</row>
    <row r="1731" spans="3:33" x14ac:dyDescent="0.2"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</row>
    <row r="1732" spans="3:33" x14ac:dyDescent="0.2"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</row>
    <row r="1733" spans="3:33" x14ac:dyDescent="0.2"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</row>
    <row r="1734" spans="3:33" x14ac:dyDescent="0.2"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</row>
    <row r="1735" spans="3:33" x14ac:dyDescent="0.2"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</row>
    <row r="1736" spans="3:33" x14ac:dyDescent="0.2"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</row>
    <row r="1737" spans="3:33" x14ac:dyDescent="0.2"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</row>
    <row r="1738" spans="3:33" x14ac:dyDescent="0.2"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</row>
    <row r="1739" spans="3:33" x14ac:dyDescent="0.2"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</row>
    <row r="1740" spans="3:33" x14ac:dyDescent="0.2"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</row>
    <row r="1741" spans="3:33" x14ac:dyDescent="0.2"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</row>
    <row r="1742" spans="3:33" x14ac:dyDescent="0.2"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</row>
    <row r="1743" spans="3:33" x14ac:dyDescent="0.2"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</row>
    <row r="1744" spans="3:33" x14ac:dyDescent="0.2"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</row>
    <row r="1745" spans="3:33" x14ac:dyDescent="0.2"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</row>
    <row r="1746" spans="3:33" x14ac:dyDescent="0.2"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</row>
    <row r="1747" spans="3:33" x14ac:dyDescent="0.2"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</row>
    <row r="1748" spans="3:33" x14ac:dyDescent="0.2"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</row>
    <row r="1749" spans="3:33" x14ac:dyDescent="0.2"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</row>
    <row r="1750" spans="3:33" x14ac:dyDescent="0.2"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</row>
    <row r="1751" spans="3:33" x14ac:dyDescent="0.2"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</row>
    <row r="1752" spans="3:33" x14ac:dyDescent="0.2"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</row>
    <row r="1753" spans="3:33" x14ac:dyDescent="0.2"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</row>
    <row r="1754" spans="3:33" x14ac:dyDescent="0.2"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</row>
    <row r="1755" spans="3:33" x14ac:dyDescent="0.2"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</row>
    <row r="1756" spans="3:33" x14ac:dyDescent="0.2"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</row>
    <row r="1757" spans="3:33" x14ac:dyDescent="0.2"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</row>
    <row r="1758" spans="3:33" x14ac:dyDescent="0.2"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</row>
    <row r="1759" spans="3:33" x14ac:dyDescent="0.2"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</row>
    <row r="1760" spans="3:33" x14ac:dyDescent="0.2"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</row>
    <row r="1761" spans="3:33" x14ac:dyDescent="0.2"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</row>
    <row r="1762" spans="3:33" x14ac:dyDescent="0.2"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</row>
    <row r="1763" spans="3:33" x14ac:dyDescent="0.2"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</row>
    <row r="1764" spans="3:33" x14ac:dyDescent="0.2"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</row>
    <row r="1765" spans="3:33" x14ac:dyDescent="0.2"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</row>
    <row r="1766" spans="3:33" x14ac:dyDescent="0.2"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</row>
    <row r="1767" spans="3:33" x14ac:dyDescent="0.2"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</row>
    <row r="1768" spans="3:33" x14ac:dyDescent="0.2"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</row>
    <row r="1769" spans="3:33" x14ac:dyDescent="0.2"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</row>
    <row r="1770" spans="3:33" x14ac:dyDescent="0.2"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</row>
    <row r="1771" spans="3:33" x14ac:dyDescent="0.2"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</row>
    <row r="1772" spans="3:33" x14ac:dyDescent="0.2"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</row>
    <row r="1773" spans="3:33" x14ac:dyDescent="0.2"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</row>
    <row r="1774" spans="3:33" x14ac:dyDescent="0.2"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</row>
    <row r="1775" spans="3:33" x14ac:dyDescent="0.2"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</row>
    <row r="1776" spans="3:33" x14ac:dyDescent="0.2"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</row>
    <row r="1777" spans="3:33" x14ac:dyDescent="0.2"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</row>
    <row r="1778" spans="3:33" x14ac:dyDescent="0.2"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</row>
    <row r="1779" spans="3:33" x14ac:dyDescent="0.2"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</row>
    <row r="1780" spans="3:33" x14ac:dyDescent="0.2"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</row>
    <row r="1781" spans="3:33" x14ac:dyDescent="0.2"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</row>
    <row r="1782" spans="3:33" x14ac:dyDescent="0.2"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</row>
    <row r="1783" spans="3:33" x14ac:dyDescent="0.2"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</row>
    <row r="1784" spans="3:33" x14ac:dyDescent="0.2"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</row>
    <row r="1785" spans="3:33" x14ac:dyDescent="0.2"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</row>
    <row r="1786" spans="3:33" x14ac:dyDescent="0.2"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</row>
    <row r="1787" spans="3:33" x14ac:dyDescent="0.2"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</row>
    <row r="1788" spans="3:33" x14ac:dyDescent="0.2"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</row>
    <row r="1789" spans="3:33" x14ac:dyDescent="0.2"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</row>
    <row r="1790" spans="3:33" x14ac:dyDescent="0.2"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</row>
    <row r="1791" spans="3:33" x14ac:dyDescent="0.2"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</row>
    <row r="1792" spans="3:33" x14ac:dyDescent="0.2"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</row>
    <row r="1793" spans="3:33" x14ac:dyDescent="0.2"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</row>
    <row r="1794" spans="3:33" x14ac:dyDescent="0.2"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</row>
    <row r="1795" spans="3:33" x14ac:dyDescent="0.2"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</row>
    <row r="1796" spans="3:33" x14ac:dyDescent="0.2"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</row>
    <row r="1797" spans="3:33" x14ac:dyDescent="0.2"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</row>
    <row r="1798" spans="3:33" x14ac:dyDescent="0.2"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</row>
    <row r="1799" spans="3:33" x14ac:dyDescent="0.2"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</row>
    <row r="1800" spans="3:33" x14ac:dyDescent="0.2"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</row>
    <row r="1801" spans="3:33" x14ac:dyDescent="0.2"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</row>
    <row r="1802" spans="3:33" x14ac:dyDescent="0.2"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</row>
    <row r="1803" spans="3:33" x14ac:dyDescent="0.2"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</row>
    <row r="1804" spans="3:33" x14ac:dyDescent="0.2"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</row>
    <row r="1805" spans="3:33" x14ac:dyDescent="0.2"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</row>
    <row r="1806" spans="3:33" x14ac:dyDescent="0.2"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</row>
    <row r="1807" spans="3:33" x14ac:dyDescent="0.2"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</row>
    <row r="1808" spans="3:33" x14ac:dyDescent="0.2"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</row>
    <row r="1809" spans="3:33" x14ac:dyDescent="0.2"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</row>
    <row r="1810" spans="3:33" x14ac:dyDescent="0.2"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</row>
    <row r="1811" spans="3:33" x14ac:dyDescent="0.2"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</row>
    <row r="1812" spans="3:33" x14ac:dyDescent="0.2"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</row>
    <row r="1813" spans="3:33" x14ac:dyDescent="0.2"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</row>
    <row r="1814" spans="3:33" x14ac:dyDescent="0.2"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</row>
    <row r="1815" spans="3:33" x14ac:dyDescent="0.2"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</row>
    <row r="1816" spans="3:33" x14ac:dyDescent="0.2"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</row>
    <row r="1817" spans="3:33" x14ac:dyDescent="0.2"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</row>
    <row r="1818" spans="3:33" x14ac:dyDescent="0.2"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</row>
    <row r="1819" spans="3:33" x14ac:dyDescent="0.2"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</row>
    <row r="1820" spans="3:33" x14ac:dyDescent="0.2"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</row>
    <row r="1821" spans="3:33" x14ac:dyDescent="0.2"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</row>
    <row r="1822" spans="3:33" x14ac:dyDescent="0.2"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</row>
    <row r="1823" spans="3:33" x14ac:dyDescent="0.2"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</row>
    <row r="1824" spans="3:33" x14ac:dyDescent="0.2"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</row>
    <row r="1825" spans="3:33" x14ac:dyDescent="0.2"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</row>
    <row r="1826" spans="3:33" x14ac:dyDescent="0.2"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</row>
    <row r="1827" spans="3:33" x14ac:dyDescent="0.2"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</row>
    <row r="1828" spans="3:33" x14ac:dyDescent="0.2"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</row>
    <row r="1829" spans="3:33" x14ac:dyDescent="0.2"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</row>
    <row r="1830" spans="3:33" x14ac:dyDescent="0.2"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</row>
    <row r="1831" spans="3:33" x14ac:dyDescent="0.2"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</row>
    <row r="1832" spans="3:33" x14ac:dyDescent="0.2"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</row>
    <row r="1833" spans="3:33" x14ac:dyDescent="0.2"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</row>
    <row r="1834" spans="3:33" x14ac:dyDescent="0.2"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</row>
    <row r="1835" spans="3:33" x14ac:dyDescent="0.2"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</row>
    <row r="1836" spans="3:33" x14ac:dyDescent="0.2"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</row>
    <row r="1837" spans="3:33" x14ac:dyDescent="0.2"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</row>
    <row r="1838" spans="3:33" x14ac:dyDescent="0.2"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</row>
    <row r="1839" spans="3:33" x14ac:dyDescent="0.2"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</row>
    <row r="1840" spans="3:33" x14ac:dyDescent="0.2"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</row>
    <row r="1841" spans="3:33" x14ac:dyDescent="0.2"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</row>
    <row r="1842" spans="3:33" x14ac:dyDescent="0.2"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</row>
    <row r="1843" spans="3:33" x14ac:dyDescent="0.2"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</row>
    <row r="1844" spans="3:33" x14ac:dyDescent="0.2"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</row>
    <row r="1845" spans="3:33" x14ac:dyDescent="0.2"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</row>
    <row r="1846" spans="3:33" x14ac:dyDescent="0.2"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</row>
    <row r="1847" spans="3:33" x14ac:dyDescent="0.2"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</row>
    <row r="1848" spans="3:33" x14ac:dyDescent="0.2"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</row>
    <row r="1849" spans="3:33" x14ac:dyDescent="0.2"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</row>
    <row r="1850" spans="3:33" x14ac:dyDescent="0.2"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</row>
    <row r="1851" spans="3:33" x14ac:dyDescent="0.2"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</row>
    <row r="1852" spans="3:33" x14ac:dyDescent="0.2"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</row>
    <row r="1853" spans="3:33" x14ac:dyDescent="0.2"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</row>
    <row r="1854" spans="3:33" x14ac:dyDescent="0.2"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</row>
    <row r="1855" spans="3:33" x14ac:dyDescent="0.2"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</row>
    <row r="1856" spans="3:33" x14ac:dyDescent="0.2"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</row>
    <row r="1857" spans="3:33" x14ac:dyDescent="0.2"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</row>
    <row r="1858" spans="3:33" x14ac:dyDescent="0.2"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</row>
    <row r="1859" spans="3:33" x14ac:dyDescent="0.2"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</row>
    <row r="1860" spans="3:33" x14ac:dyDescent="0.2"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</row>
    <row r="1861" spans="3:33" x14ac:dyDescent="0.2"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</row>
    <row r="1862" spans="3:33" x14ac:dyDescent="0.2"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G1862" s="2"/>
    </row>
    <row r="1863" spans="3:33" x14ac:dyDescent="0.2"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G1863" s="2"/>
    </row>
    <row r="1864" spans="3:33" x14ac:dyDescent="0.2"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G1864" s="2"/>
    </row>
    <row r="1865" spans="3:33" x14ac:dyDescent="0.2"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G1865" s="2"/>
    </row>
    <row r="1866" spans="3:33" x14ac:dyDescent="0.2"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G1866" s="2"/>
    </row>
    <row r="1867" spans="3:33" x14ac:dyDescent="0.2"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G1867" s="2"/>
    </row>
    <row r="1868" spans="3:33" x14ac:dyDescent="0.2"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G1868" s="2"/>
    </row>
    <row r="1869" spans="3:33" x14ac:dyDescent="0.2"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G1869" s="2"/>
    </row>
    <row r="1870" spans="3:33" x14ac:dyDescent="0.2"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G1870" s="2"/>
    </row>
    <row r="1871" spans="3:33" x14ac:dyDescent="0.2"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G1871" s="2"/>
    </row>
    <row r="1872" spans="3:33" x14ac:dyDescent="0.2"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G1872" s="2"/>
    </row>
    <row r="1873" spans="3:33" x14ac:dyDescent="0.2"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G1873" s="2"/>
    </row>
    <row r="1874" spans="3:33" x14ac:dyDescent="0.2"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G1874" s="2"/>
    </row>
    <row r="1875" spans="3:33" x14ac:dyDescent="0.2"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G1875" s="2"/>
    </row>
    <row r="1876" spans="3:33" x14ac:dyDescent="0.2"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G1876" s="2"/>
    </row>
    <row r="1877" spans="3:33" x14ac:dyDescent="0.2"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G1877" s="2"/>
    </row>
    <row r="1878" spans="3:33" x14ac:dyDescent="0.2"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G1878" s="2"/>
    </row>
    <row r="1879" spans="3:33" x14ac:dyDescent="0.2"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G1879" s="2"/>
    </row>
    <row r="1880" spans="3:33" x14ac:dyDescent="0.2"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G1880" s="2"/>
    </row>
    <row r="1881" spans="3:33" x14ac:dyDescent="0.2"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G1881" s="2"/>
    </row>
    <row r="1882" spans="3:33" x14ac:dyDescent="0.2"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G1882" s="2"/>
    </row>
    <row r="1883" spans="3:33" x14ac:dyDescent="0.2"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G1883" s="2"/>
    </row>
    <row r="1884" spans="3:33" x14ac:dyDescent="0.2"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G1884" s="2"/>
    </row>
    <row r="1885" spans="3:33" x14ac:dyDescent="0.2"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G1885" s="2"/>
    </row>
    <row r="1886" spans="3:33" x14ac:dyDescent="0.2"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G1886" s="2"/>
    </row>
    <row r="1887" spans="3:33" x14ac:dyDescent="0.2"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G1887" s="2"/>
    </row>
    <row r="1888" spans="3:33" x14ac:dyDescent="0.2"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G1888" s="2"/>
    </row>
    <row r="1889" spans="3:33" x14ac:dyDescent="0.2"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G1889" s="2"/>
    </row>
    <row r="1890" spans="3:33" x14ac:dyDescent="0.2"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G1890" s="2"/>
    </row>
    <row r="1891" spans="3:33" x14ac:dyDescent="0.2"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G1891" s="2"/>
    </row>
    <row r="1892" spans="3:33" x14ac:dyDescent="0.2"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G1892" s="2"/>
    </row>
    <row r="1893" spans="3:33" x14ac:dyDescent="0.2"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G1893" s="2"/>
    </row>
    <row r="1894" spans="3:33" x14ac:dyDescent="0.2"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G1894" s="2"/>
    </row>
    <row r="1895" spans="3:33" x14ac:dyDescent="0.2"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G1895" s="2"/>
    </row>
    <row r="1896" spans="3:33" x14ac:dyDescent="0.2"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G1896" s="2"/>
    </row>
    <row r="1897" spans="3:33" x14ac:dyDescent="0.2"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G1897" s="2"/>
    </row>
    <row r="1898" spans="3:33" x14ac:dyDescent="0.2"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G1898" s="2"/>
    </row>
    <row r="1899" spans="3:33" x14ac:dyDescent="0.2"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G1899" s="2"/>
    </row>
    <row r="1900" spans="3:33" x14ac:dyDescent="0.2"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G1900" s="2"/>
    </row>
    <row r="1901" spans="3:33" x14ac:dyDescent="0.2"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G1901" s="2"/>
    </row>
    <row r="1902" spans="3:33" x14ac:dyDescent="0.2"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G1902" s="2"/>
    </row>
    <row r="1903" spans="3:33" x14ac:dyDescent="0.2"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G1903" s="2"/>
    </row>
    <row r="1904" spans="3:33" x14ac:dyDescent="0.2"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G1904" s="2"/>
    </row>
    <row r="1905" spans="3:33" x14ac:dyDescent="0.2"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G1905" s="2"/>
    </row>
    <row r="1906" spans="3:33" x14ac:dyDescent="0.2"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G1906" s="2"/>
    </row>
    <row r="1907" spans="3:33" x14ac:dyDescent="0.2"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G1907" s="2"/>
    </row>
    <row r="1908" spans="3:33" x14ac:dyDescent="0.2"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G1908" s="2"/>
    </row>
    <row r="1909" spans="3:33" x14ac:dyDescent="0.2"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G1909" s="2"/>
    </row>
    <row r="1910" spans="3:33" x14ac:dyDescent="0.2"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G1910" s="2"/>
    </row>
    <row r="1911" spans="3:33" x14ac:dyDescent="0.2"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G1911" s="2"/>
    </row>
    <row r="1912" spans="3:33" x14ac:dyDescent="0.2"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G1912" s="2"/>
    </row>
    <row r="1913" spans="3:33" x14ac:dyDescent="0.2"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G1913" s="2"/>
    </row>
    <row r="1914" spans="3:33" x14ac:dyDescent="0.2"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G1914" s="2"/>
    </row>
    <row r="1915" spans="3:33" x14ac:dyDescent="0.2"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G1915" s="2"/>
    </row>
    <row r="1916" spans="3:33" x14ac:dyDescent="0.2"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G1916" s="2"/>
    </row>
    <row r="1917" spans="3:33" x14ac:dyDescent="0.2"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G1917" s="2"/>
    </row>
    <row r="1918" spans="3:33" x14ac:dyDescent="0.2"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G1918" s="2"/>
    </row>
    <row r="1919" spans="3:33" x14ac:dyDescent="0.2"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G1919" s="2"/>
    </row>
    <row r="1920" spans="3:33" x14ac:dyDescent="0.2"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G1920" s="2"/>
    </row>
    <row r="1921" spans="3:33" x14ac:dyDescent="0.2"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G1921" s="2"/>
    </row>
    <row r="1922" spans="3:33" x14ac:dyDescent="0.2"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G1922" s="2"/>
    </row>
    <row r="1923" spans="3:33" x14ac:dyDescent="0.2"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G1923" s="2"/>
    </row>
    <row r="1924" spans="3:33" x14ac:dyDescent="0.2"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G1924" s="2"/>
    </row>
    <row r="1925" spans="3:33" x14ac:dyDescent="0.2"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G1925" s="2"/>
    </row>
    <row r="1926" spans="3:33" x14ac:dyDescent="0.2"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G1926" s="2"/>
    </row>
    <row r="1927" spans="3:33" x14ac:dyDescent="0.2"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G1927" s="2"/>
    </row>
    <row r="1928" spans="3:33" x14ac:dyDescent="0.2"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G1928" s="2"/>
    </row>
    <row r="1929" spans="3:33" x14ac:dyDescent="0.2"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G1929" s="2"/>
    </row>
    <row r="1930" spans="3:33" x14ac:dyDescent="0.2"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G1930" s="2"/>
    </row>
    <row r="1931" spans="3:33" x14ac:dyDescent="0.2"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G1931" s="2"/>
    </row>
    <row r="1932" spans="3:33" x14ac:dyDescent="0.2"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G1932" s="2"/>
    </row>
    <row r="1933" spans="3:33" x14ac:dyDescent="0.2"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G1933" s="2"/>
    </row>
    <row r="1934" spans="3:33" x14ac:dyDescent="0.2"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G1934" s="2"/>
    </row>
    <row r="1935" spans="3:33" x14ac:dyDescent="0.2"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G1935" s="2"/>
    </row>
    <row r="1936" spans="3:33" x14ac:dyDescent="0.2"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G1936" s="2"/>
    </row>
    <row r="1937" spans="3:33" x14ac:dyDescent="0.2"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G1937" s="2"/>
    </row>
    <row r="1938" spans="3:33" x14ac:dyDescent="0.2"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G1938" s="2"/>
    </row>
    <row r="1939" spans="3:33" x14ac:dyDescent="0.2"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G1939" s="2"/>
    </row>
    <row r="1940" spans="3:33" x14ac:dyDescent="0.2"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G1940" s="2"/>
    </row>
    <row r="1941" spans="3:33" x14ac:dyDescent="0.2"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G1941" s="2"/>
    </row>
    <row r="1942" spans="3:33" x14ac:dyDescent="0.2"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G1942" s="2"/>
    </row>
    <row r="1943" spans="3:33" x14ac:dyDescent="0.2"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G1943" s="2"/>
    </row>
    <row r="1944" spans="3:33" x14ac:dyDescent="0.2"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G1944" s="2"/>
    </row>
    <row r="1945" spans="3:33" x14ac:dyDescent="0.2"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G1945" s="2"/>
    </row>
    <row r="1946" spans="3:33" x14ac:dyDescent="0.2"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G1946" s="2"/>
    </row>
    <row r="1947" spans="3:33" x14ac:dyDescent="0.2"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G1947" s="2"/>
    </row>
    <row r="1948" spans="3:33" x14ac:dyDescent="0.2"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G1948" s="2"/>
    </row>
    <row r="1949" spans="3:33" x14ac:dyDescent="0.2"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G1949" s="2"/>
    </row>
    <row r="1950" spans="3:33" x14ac:dyDescent="0.2"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G1950" s="2"/>
    </row>
    <row r="1951" spans="3:33" x14ac:dyDescent="0.2"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G1951" s="2"/>
    </row>
    <row r="1952" spans="3:33" x14ac:dyDescent="0.2"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G1952" s="2"/>
    </row>
    <row r="1953" spans="3:33" x14ac:dyDescent="0.2"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G1953" s="2"/>
    </row>
    <row r="1954" spans="3:33" x14ac:dyDescent="0.2"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G1954" s="2"/>
    </row>
    <row r="1955" spans="3:33" x14ac:dyDescent="0.2"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G1955" s="2"/>
    </row>
    <row r="1956" spans="3:33" x14ac:dyDescent="0.2"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G1956" s="2"/>
    </row>
    <row r="1957" spans="3:33" x14ac:dyDescent="0.2"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G1957" s="2"/>
    </row>
    <row r="1958" spans="3:33" x14ac:dyDescent="0.2"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G1958" s="2"/>
    </row>
    <row r="1959" spans="3:33" x14ac:dyDescent="0.2"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G1959" s="2"/>
    </row>
    <row r="1960" spans="3:33" x14ac:dyDescent="0.2"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G1960" s="2"/>
    </row>
    <row r="1961" spans="3:33" x14ac:dyDescent="0.2"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G1961" s="2"/>
    </row>
    <row r="1962" spans="3:33" x14ac:dyDescent="0.2"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G1962" s="2"/>
    </row>
    <row r="1963" spans="3:33" x14ac:dyDescent="0.2"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G1963" s="2"/>
    </row>
    <row r="1964" spans="3:33" x14ac:dyDescent="0.2"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G1964" s="2"/>
    </row>
    <row r="1965" spans="3:33" x14ac:dyDescent="0.2"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G1965" s="2"/>
    </row>
    <row r="1966" spans="3:33" x14ac:dyDescent="0.2"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G1966" s="2"/>
    </row>
    <row r="1967" spans="3:33" x14ac:dyDescent="0.2"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G1967" s="2"/>
    </row>
    <row r="1968" spans="3:33" x14ac:dyDescent="0.2"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G1968" s="2"/>
    </row>
    <row r="1969" spans="3:33" x14ac:dyDescent="0.2"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G1969" s="2"/>
    </row>
    <row r="1970" spans="3:33" x14ac:dyDescent="0.2"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G1970" s="2"/>
    </row>
    <row r="1971" spans="3:33" x14ac:dyDescent="0.2"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G1971" s="2"/>
    </row>
    <row r="1972" spans="3:33" x14ac:dyDescent="0.2"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G1972" s="2"/>
    </row>
    <row r="1973" spans="3:33" x14ac:dyDescent="0.2"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G1973" s="2"/>
    </row>
    <row r="1974" spans="3:33" x14ac:dyDescent="0.2"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G1974" s="2"/>
    </row>
    <row r="1975" spans="3:33" x14ac:dyDescent="0.2"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G1975" s="2"/>
    </row>
    <row r="1976" spans="3:33" x14ac:dyDescent="0.2"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G1976" s="2"/>
    </row>
    <row r="1977" spans="3:33" x14ac:dyDescent="0.2"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G1977" s="2"/>
    </row>
    <row r="1978" spans="3:33" x14ac:dyDescent="0.2"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G1978" s="2"/>
    </row>
    <row r="1979" spans="3:33" x14ac:dyDescent="0.2"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G1979" s="2"/>
    </row>
    <row r="1980" spans="3:33" x14ac:dyDescent="0.2"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G1980" s="2"/>
    </row>
    <row r="1981" spans="3:33" x14ac:dyDescent="0.2"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G1981" s="2"/>
    </row>
    <row r="1982" spans="3:33" x14ac:dyDescent="0.2"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G1982" s="2"/>
    </row>
    <row r="1983" spans="3:33" x14ac:dyDescent="0.2"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G1983" s="2"/>
    </row>
    <row r="1984" spans="3:33" x14ac:dyDescent="0.2"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G1984" s="2"/>
    </row>
    <row r="1985" spans="3:33" x14ac:dyDescent="0.2"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G1985" s="2"/>
    </row>
    <row r="1986" spans="3:33" x14ac:dyDescent="0.2"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G1986" s="2"/>
    </row>
    <row r="1987" spans="3:33" x14ac:dyDescent="0.2"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G1987" s="2"/>
    </row>
    <row r="1988" spans="3:33" x14ac:dyDescent="0.2"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G1988" s="2"/>
    </row>
    <row r="1989" spans="3:33" x14ac:dyDescent="0.2"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G1989" s="2"/>
    </row>
    <row r="1990" spans="3:33" x14ac:dyDescent="0.2"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G1990" s="2"/>
    </row>
    <row r="1991" spans="3:33" x14ac:dyDescent="0.2"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G1991" s="2"/>
    </row>
    <row r="1992" spans="3:33" x14ac:dyDescent="0.2"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G1992" s="2"/>
    </row>
    <row r="1993" spans="3:33" x14ac:dyDescent="0.2"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G1993" s="2"/>
    </row>
    <row r="1994" spans="3:33" x14ac:dyDescent="0.2"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G1994" s="2"/>
    </row>
    <row r="1995" spans="3:33" x14ac:dyDescent="0.2"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G1995" s="2"/>
    </row>
    <row r="1996" spans="3:33" x14ac:dyDescent="0.2"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G1996" s="2"/>
    </row>
    <row r="1997" spans="3:33" x14ac:dyDescent="0.2"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G1997" s="2"/>
    </row>
    <row r="1998" spans="3:33" x14ac:dyDescent="0.2"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G1998" s="2"/>
    </row>
    <row r="1999" spans="3:33" x14ac:dyDescent="0.2"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G1999" s="2"/>
    </row>
    <row r="2000" spans="3:33" x14ac:dyDescent="0.2"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G2000" s="2"/>
    </row>
    <row r="2001" spans="3:33" x14ac:dyDescent="0.2"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G2001" s="2"/>
    </row>
    <row r="2002" spans="3:33" x14ac:dyDescent="0.2"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  <c r="AG2002" s="2"/>
    </row>
    <row r="2003" spans="3:33" x14ac:dyDescent="0.2"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  <c r="AG2003" s="2"/>
    </row>
    <row r="2004" spans="3:33" x14ac:dyDescent="0.2"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  <c r="AG2004" s="2"/>
    </row>
    <row r="2005" spans="3:33" x14ac:dyDescent="0.2"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  <c r="AG2005" s="2"/>
    </row>
    <row r="2006" spans="3:33" x14ac:dyDescent="0.2"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  <c r="AG2006" s="2"/>
    </row>
    <row r="2007" spans="3:33" x14ac:dyDescent="0.2"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  <c r="AG2007" s="2"/>
    </row>
    <row r="2008" spans="3:33" x14ac:dyDescent="0.2"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  <c r="AG2008" s="2"/>
    </row>
    <row r="2009" spans="3:33" x14ac:dyDescent="0.2"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  <c r="AG2009" s="2"/>
    </row>
    <row r="2010" spans="3:33" x14ac:dyDescent="0.2"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  <c r="AG2010" s="2"/>
    </row>
    <row r="2011" spans="3:33" x14ac:dyDescent="0.2"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  <c r="AG2011" s="2"/>
    </row>
    <row r="2012" spans="3:33" x14ac:dyDescent="0.2"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  <c r="AG2012" s="2"/>
    </row>
    <row r="2013" spans="3:33" x14ac:dyDescent="0.2"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  <c r="AG2013" s="2"/>
    </row>
    <row r="2014" spans="3:33" x14ac:dyDescent="0.2"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  <c r="AG2014" s="2"/>
    </row>
    <row r="2015" spans="3:33" x14ac:dyDescent="0.2"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  <c r="AG2015" s="2"/>
    </row>
    <row r="2016" spans="3:33" x14ac:dyDescent="0.2"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  <c r="AG2016" s="2"/>
    </row>
    <row r="2017" spans="3:33" x14ac:dyDescent="0.2"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  <c r="AG2017" s="2"/>
    </row>
    <row r="2018" spans="3:33" x14ac:dyDescent="0.2"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  <c r="AG2018" s="2"/>
    </row>
    <row r="2019" spans="3:33" x14ac:dyDescent="0.2"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  <c r="AG2019" s="2"/>
    </row>
    <row r="2020" spans="3:33" x14ac:dyDescent="0.2"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  <c r="AG2020" s="2"/>
    </row>
    <row r="2021" spans="3:33" x14ac:dyDescent="0.2"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  <c r="AG2021" s="2"/>
    </row>
    <row r="2022" spans="3:33" x14ac:dyDescent="0.2"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  <c r="AG2022" s="2"/>
    </row>
    <row r="2023" spans="3:33" x14ac:dyDescent="0.2"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  <c r="AG2023" s="2"/>
    </row>
    <row r="2024" spans="3:33" x14ac:dyDescent="0.2"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  <c r="AG2024" s="2"/>
    </row>
    <row r="2025" spans="3:33" x14ac:dyDescent="0.2"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  <c r="AG2025" s="2"/>
    </row>
    <row r="2026" spans="3:33" x14ac:dyDescent="0.2"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2"/>
      <c r="Y2026" s="2"/>
      <c r="Z2026" s="2"/>
      <c r="AA2026" s="2"/>
      <c r="AB2026" s="2"/>
      <c r="AC2026" s="2"/>
      <c r="AD2026" s="2"/>
      <c r="AE2026" s="2"/>
      <c r="AF2026" s="2"/>
      <c r="AG2026" s="2"/>
    </row>
    <row r="2027" spans="3:33" x14ac:dyDescent="0.2"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2"/>
      <c r="Y2027" s="2"/>
      <c r="Z2027" s="2"/>
      <c r="AA2027" s="2"/>
      <c r="AB2027" s="2"/>
      <c r="AC2027" s="2"/>
      <c r="AD2027" s="2"/>
      <c r="AE2027" s="2"/>
      <c r="AF2027" s="2"/>
      <c r="AG2027" s="2"/>
    </row>
    <row r="2028" spans="3:33" x14ac:dyDescent="0.2"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2"/>
      <c r="Y2028" s="2"/>
      <c r="Z2028" s="2"/>
      <c r="AA2028" s="2"/>
      <c r="AB2028" s="2"/>
      <c r="AC2028" s="2"/>
      <c r="AD2028" s="2"/>
      <c r="AE2028" s="2"/>
      <c r="AF2028" s="2"/>
      <c r="AG2028" s="2"/>
    </row>
    <row r="2029" spans="3:33" x14ac:dyDescent="0.2"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2"/>
      <c r="Y2029" s="2"/>
      <c r="Z2029" s="2"/>
      <c r="AA2029" s="2"/>
      <c r="AB2029" s="2"/>
      <c r="AC2029" s="2"/>
      <c r="AD2029" s="2"/>
      <c r="AE2029" s="2"/>
      <c r="AF2029" s="2"/>
      <c r="AG2029" s="2"/>
    </row>
    <row r="2030" spans="3:33" x14ac:dyDescent="0.2"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2"/>
      <c r="Y2030" s="2"/>
      <c r="Z2030" s="2"/>
      <c r="AA2030" s="2"/>
      <c r="AB2030" s="2"/>
      <c r="AC2030" s="2"/>
      <c r="AD2030" s="2"/>
      <c r="AE2030" s="2"/>
      <c r="AF2030" s="2"/>
      <c r="AG2030" s="2"/>
    </row>
    <row r="2031" spans="3:33" x14ac:dyDescent="0.2"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2"/>
      <c r="Y2031" s="2"/>
      <c r="Z2031" s="2"/>
      <c r="AA2031" s="2"/>
      <c r="AB2031" s="2"/>
      <c r="AC2031" s="2"/>
      <c r="AD2031" s="2"/>
      <c r="AE2031" s="2"/>
      <c r="AF2031" s="2"/>
      <c r="AG2031" s="2"/>
    </row>
    <row r="2032" spans="3:33" x14ac:dyDescent="0.2"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2"/>
      <c r="Y2032" s="2"/>
      <c r="Z2032" s="2"/>
      <c r="AA2032" s="2"/>
      <c r="AB2032" s="2"/>
      <c r="AC2032" s="2"/>
      <c r="AD2032" s="2"/>
      <c r="AE2032" s="2"/>
      <c r="AF2032" s="2"/>
      <c r="AG2032" s="2"/>
    </row>
    <row r="2033" spans="3:33" x14ac:dyDescent="0.2"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2"/>
      <c r="Y2033" s="2"/>
      <c r="Z2033" s="2"/>
      <c r="AA2033" s="2"/>
      <c r="AB2033" s="2"/>
      <c r="AC2033" s="2"/>
      <c r="AD2033" s="2"/>
      <c r="AE2033" s="2"/>
      <c r="AF2033" s="2"/>
      <c r="AG2033" s="2"/>
    </row>
    <row r="2034" spans="3:33" x14ac:dyDescent="0.2"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2"/>
      <c r="Y2034" s="2"/>
      <c r="Z2034" s="2"/>
      <c r="AA2034" s="2"/>
      <c r="AB2034" s="2"/>
      <c r="AC2034" s="2"/>
      <c r="AD2034" s="2"/>
      <c r="AE2034" s="2"/>
      <c r="AF2034" s="2"/>
      <c r="AG2034" s="2"/>
    </row>
    <row r="2035" spans="3:33" x14ac:dyDescent="0.2"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2"/>
      <c r="Y2035" s="2"/>
      <c r="Z2035" s="2"/>
      <c r="AA2035" s="2"/>
      <c r="AB2035" s="2"/>
      <c r="AC2035" s="2"/>
      <c r="AD2035" s="2"/>
      <c r="AE2035" s="2"/>
      <c r="AF2035" s="2"/>
      <c r="AG2035" s="2"/>
    </row>
    <row r="2036" spans="3:33" x14ac:dyDescent="0.2"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2"/>
      <c r="Y2036" s="2"/>
      <c r="Z2036" s="2"/>
      <c r="AA2036" s="2"/>
      <c r="AB2036" s="2"/>
      <c r="AC2036" s="2"/>
      <c r="AD2036" s="2"/>
      <c r="AE2036" s="2"/>
      <c r="AF2036" s="2"/>
      <c r="AG2036" s="2"/>
    </row>
    <row r="2037" spans="3:33" x14ac:dyDescent="0.2"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2"/>
      <c r="Y2037" s="2"/>
      <c r="Z2037" s="2"/>
      <c r="AA2037" s="2"/>
      <c r="AB2037" s="2"/>
      <c r="AC2037" s="2"/>
      <c r="AD2037" s="2"/>
      <c r="AE2037" s="2"/>
      <c r="AF2037" s="2"/>
      <c r="AG2037" s="2"/>
    </row>
    <row r="2038" spans="3:33" x14ac:dyDescent="0.2"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2"/>
      <c r="Y2038" s="2"/>
      <c r="Z2038" s="2"/>
      <c r="AA2038" s="2"/>
      <c r="AB2038" s="2"/>
      <c r="AC2038" s="2"/>
      <c r="AD2038" s="2"/>
      <c r="AE2038" s="2"/>
      <c r="AF2038" s="2"/>
      <c r="AG2038" s="2"/>
    </row>
    <row r="2039" spans="3:33" x14ac:dyDescent="0.2"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2"/>
      <c r="Y2039" s="2"/>
      <c r="Z2039" s="2"/>
      <c r="AA2039" s="2"/>
      <c r="AB2039" s="2"/>
      <c r="AC2039" s="2"/>
      <c r="AD2039" s="2"/>
      <c r="AE2039" s="2"/>
      <c r="AF2039" s="2"/>
      <c r="AG2039" s="2"/>
    </row>
    <row r="2040" spans="3:33" x14ac:dyDescent="0.2"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2"/>
      <c r="Y2040" s="2"/>
      <c r="Z2040" s="2"/>
      <c r="AA2040" s="2"/>
      <c r="AB2040" s="2"/>
      <c r="AC2040" s="2"/>
      <c r="AD2040" s="2"/>
      <c r="AE2040" s="2"/>
      <c r="AF2040" s="2"/>
      <c r="AG2040" s="2"/>
    </row>
    <row r="2041" spans="3:33" x14ac:dyDescent="0.2"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2"/>
      <c r="Y2041" s="2"/>
      <c r="Z2041" s="2"/>
      <c r="AA2041" s="2"/>
      <c r="AB2041" s="2"/>
      <c r="AC2041" s="2"/>
      <c r="AD2041" s="2"/>
      <c r="AE2041" s="2"/>
      <c r="AF2041" s="2"/>
      <c r="AG2041" s="2"/>
    </row>
    <row r="2042" spans="3:33" x14ac:dyDescent="0.2"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2"/>
      <c r="Y2042" s="2"/>
      <c r="Z2042" s="2"/>
      <c r="AA2042" s="2"/>
      <c r="AB2042" s="2"/>
      <c r="AC2042" s="2"/>
      <c r="AD2042" s="2"/>
      <c r="AE2042" s="2"/>
      <c r="AF2042" s="2"/>
      <c r="AG2042" s="2"/>
    </row>
    <row r="2043" spans="3:33" x14ac:dyDescent="0.2"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2"/>
      <c r="Y2043" s="2"/>
      <c r="Z2043" s="2"/>
      <c r="AA2043" s="2"/>
      <c r="AB2043" s="2"/>
      <c r="AC2043" s="2"/>
      <c r="AD2043" s="2"/>
      <c r="AE2043" s="2"/>
      <c r="AF2043" s="2"/>
      <c r="AG2043" s="2"/>
    </row>
    <row r="2044" spans="3:33" x14ac:dyDescent="0.2"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2"/>
      <c r="Y2044" s="2"/>
      <c r="Z2044" s="2"/>
      <c r="AA2044" s="2"/>
      <c r="AB2044" s="2"/>
      <c r="AC2044" s="2"/>
      <c r="AD2044" s="2"/>
      <c r="AE2044" s="2"/>
      <c r="AF2044" s="2"/>
      <c r="AG2044" s="2"/>
    </row>
    <row r="2045" spans="3:33" x14ac:dyDescent="0.2"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2"/>
      <c r="Y2045" s="2"/>
      <c r="Z2045" s="2"/>
      <c r="AA2045" s="2"/>
      <c r="AB2045" s="2"/>
      <c r="AC2045" s="2"/>
      <c r="AD2045" s="2"/>
      <c r="AE2045" s="2"/>
      <c r="AF2045" s="2"/>
      <c r="AG2045" s="2"/>
    </row>
    <row r="2046" spans="3:33" x14ac:dyDescent="0.2"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2"/>
      <c r="Y2046" s="2"/>
      <c r="Z2046" s="2"/>
      <c r="AA2046" s="2"/>
      <c r="AB2046" s="2"/>
      <c r="AC2046" s="2"/>
      <c r="AD2046" s="2"/>
      <c r="AE2046" s="2"/>
      <c r="AF2046" s="2"/>
      <c r="AG2046" s="2"/>
    </row>
    <row r="2047" spans="3:33" x14ac:dyDescent="0.2"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2"/>
      <c r="Y2047" s="2"/>
      <c r="Z2047" s="2"/>
      <c r="AA2047" s="2"/>
      <c r="AB2047" s="2"/>
      <c r="AC2047" s="2"/>
      <c r="AD2047" s="2"/>
      <c r="AE2047" s="2"/>
      <c r="AF2047" s="2"/>
      <c r="AG2047" s="2"/>
    </row>
    <row r="2048" spans="3:33" x14ac:dyDescent="0.2"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2"/>
      <c r="Y2048" s="2"/>
      <c r="Z2048" s="2"/>
      <c r="AA2048" s="2"/>
      <c r="AB2048" s="2"/>
      <c r="AC2048" s="2"/>
      <c r="AD2048" s="2"/>
      <c r="AE2048" s="2"/>
      <c r="AF2048" s="2"/>
      <c r="AG2048" s="2"/>
    </row>
    <row r="2049" spans="3:33" x14ac:dyDescent="0.2"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2"/>
      <c r="Y2049" s="2"/>
      <c r="Z2049" s="2"/>
      <c r="AA2049" s="2"/>
      <c r="AB2049" s="2"/>
      <c r="AC2049" s="2"/>
      <c r="AD2049" s="2"/>
      <c r="AE2049" s="2"/>
      <c r="AF2049" s="2"/>
      <c r="AG2049" s="2"/>
    </row>
    <row r="2050" spans="3:33" x14ac:dyDescent="0.2"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2"/>
      <c r="Y2050" s="2"/>
      <c r="Z2050" s="2"/>
      <c r="AA2050" s="2"/>
      <c r="AB2050" s="2"/>
      <c r="AC2050" s="2"/>
      <c r="AD2050" s="2"/>
      <c r="AE2050" s="2"/>
      <c r="AF2050" s="2"/>
      <c r="AG2050" s="2"/>
    </row>
    <row r="2051" spans="3:33" x14ac:dyDescent="0.2"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2"/>
      <c r="Y2051" s="2"/>
      <c r="Z2051" s="2"/>
      <c r="AA2051" s="2"/>
      <c r="AB2051" s="2"/>
      <c r="AC2051" s="2"/>
      <c r="AD2051" s="2"/>
      <c r="AE2051" s="2"/>
      <c r="AF2051" s="2"/>
      <c r="AG2051" s="2"/>
    </row>
    <row r="2052" spans="3:33" x14ac:dyDescent="0.2"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2"/>
      <c r="Y2052" s="2"/>
      <c r="Z2052" s="2"/>
      <c r="AA2052" s="2"/>
      <c r="AB2052" s="2"/>
      <c r="AC2052" s="2"/>
      <c r="AD2052" s="2"/>
      <c r="AE2052" s="2"/>
      <c r="AF2052" s="2"/>
      <c r="AG2052" s="2"/>
    </row>
    <row r="2053" spans="3:33" x14ac:dyDescent="0.2"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2"/>
      <c r="Y2053" s="2"/>
      <c r="Z2053" s="2"/>
      <c r="AA2053" s="2"/>
      <c r="AB2053" s="2"/>
      <c r="AC2053" s="2"/>
      <c r="AD2053" s="2"/>
      <c r="AE2053" s="2"/>
      <c r="AF2053" s="2"/>
      <c r="AG2053" s="2"/>
    </row>
    <row r="2054" spans="3:33" x14ac:dyDescent="0.2"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2"/>
      <c r="Y2054" s="2"/>
      <c r="Z2054" s="2"/>
      <c r="AA2054" s="2"/>
      <c r="AB2054" s="2"/>
      <c r="AC2054" s="2"/>
      <c r="AD2054" s="2"/>
      <c r="AE2054" s="2"/>
      <c r="AF2054" s="2"/>
      <c r="AG2054" s="2"/>
    </row>
    <row r="2055" spans="3:33" x14ac:dyDescent="0.2"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2"/>
      <c r="Y2055" s="2"/>
      <c r="Z2055" s="2"/>
      <c r="AA2055" s="2"/>
      <c r="AB2055" s="2"/>
      <c r="AC2055" s="2"/>
      <c r="AD2055" s="2"/>
      <c r="AE2055" s="2"/>
      <c r="AF2055" s="2"/>
      <c r="AG2055" s="2"/>
    </row>
    <row r="2056" spans="3:33" x14ac:dyDescent="0.2"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2"/>
      <c r="Y2056" s="2"/>
      <c r="Z2056" s="2"/>
      <c r="AA2056" s="2"/>
      <c r="AB2056" s="2"/>
      <c r="AC2056" s="2"/>
      <c r="AD2056" s="2"/>
      <c r="AE2056" s="2"/>
      <c r="AF2056" s="2"/>
      <c r="AG2056" s="2"/>
    </row>
    <row r="2057" spans="3:33" x14ac:dyDescent="0.2"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2"/>
      <c r="Y2057" s="2"/>
      <c r="Z2057" s="2"/>
      <c r="AA2057" s="2"/>
      <c r="AB2057" s="2"/>
      <c r="AC2057" s="2"/>
      <c r="AD2057" s="2"/>
      <c r="AE2057" s="2"/>
      <c r="AF2057" s="2"/>
      <c r="AG2057" s="2"/>
    </row>
    <row r="2058" spans="3:33" x14ac:dyDescent="0.2"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2"/>
      <c r="Y2058" s="2"/>
      <c r="Z2058" s="2"/>
      <c r="AA2058" s="2"/>
      <c r="AB2058" s="2"/>
      <c r="AC2058" s="2"/>
      <c r="AD2058" s="2"/>
      <c r="AE2058" s="2"/>
      <c r="AF2058" s="2"/>
      <c r="AG2058" s="2"/>
    </row>
    <row r="2059" spans="3:33" x14ac:dyDescent="0.2"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2"/>
      <c r="Y2059" s="2"/>
      <c r="Z2059" s="2"/>
      <c r="AA2059" s="2"/>
      <c r="AB2059" s="2"/>
      <c r="AC2059" s="2"/>
      <c r="AD2059" s="2"/>
      <c r="AE2059" s="2"/>
      <c r="AF2059" s="2"/>
      <c r="AG2059" s="2"/>
    </row>
    <row r="2060" spans="3:33" x14ac:dyDescent="0.2"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2"/>
      <c r="Y2060" s="2"/>
      <c r="Z2060" s="2"/>
      <c r="AA2060" s="2"/>
      <c r="AB2060" s="2"/>
      <c r="AC2060" s="2"/>
      <c r="AD2060" s="2"/>
      <c r="AE2060" s="2"/>
      <c r="AF2060" s="2"/>
      <c r="AG2060" s="2"/>
    </row>
    <row r="2061" spans="3:33" x14ac:dyDescent="0.2"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2"/>
      <c r="Y2061" s="2"/>
      <c r="Z2061" s="2"/>
      <c r="AA2061" s="2"/>
      <c r="AB2061" s="2"/>
      <c r="AC2061" s="2"/>
      <c r="AD2061" s="2"/>
      <c r="AE2061" s="2"/>
      <c r="AF2061" s="2"/>
      <c r="AG2061" s="2"/>
    </row>
    <row r="2062" spans="3:33" x14ac:dyDescent="0.2"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2"/>
      <c r="Y2062" s="2"/>
      <c r="Z2062" s="2"/>
      <c r="AA2062" s="2"/>
      <c r="AB2062" s="2"/>
      <c r="AC2062" s="2"/>
      <c r="AD2062" s="2"/>
      <c r="AE2062" s="2"/>
      <c r="AF2062" s="2"/>
      <c r="AG2062" s="2"/>
    </row>
    <row r="2063" spans="3:33" x14ac:dyDescent="0.2"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2"/>
      <c r="Y2063" s="2"/>
      <c r="Z2063" s="2"/>
      <c r="AA2063" s="2"/>
      <c r="AB2063" s="2"/>
      <c r="AC2063" s="2"/>
      <c r="AD2063" s="2"/>
      <c r="AE2063" s="2"/>
      <c r="AF2063" s="2"/>
      <c r="AG2063" s="2"/>
    </row>
    <row r="2064" spans="3:33" x14ac:dyDescent="0.2"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2"/>
      <c r="Y2064" s="2"/>
      <c r="Z2064" s="2"/>
      <c r="AA2064" s="2"/>
      <c r="AB2064" s="2"/>
      <c r="AC2064" s="2"/>
      <c r="AD2064" s="2"/>
      <c r="AE2064" s="2"/>
      <c r="AF2064" s="2"/>
      <c r="AG2064" s="2"/>
    </row>
    <row r="2065" spans="3:33" x14ac:dyDescent="0.2"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2"/>
      <c r="Y2065" s="2"/>
      <c r="Z2065" s="2"/>
      <c r="AA2065" s="2"/>
      <c r="AB2065" s="2"/>
      <c r="AC2065" s="2"/>
      <c r="AD2065" s="2"/>
      <c r="AE2065" s="2"/>
      <c r="AF2065" s="2"/>
      <c r="AG2065" s="2"/>
    </row>
    <row r="2066" spans="3:33" x14ac:dyDescent="0.2"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2"/>
      <c r="Y2066" s="2"/>
      <c r="Z2066" s="2"/>
      <c r="AA2066" s="2"/>
      <c r="AB2066" s="2"/>
      <c r="AC2066" s="2"/>
      <c r="AD2066" s="2"/>
      <c r="AE2066" s="2"/>
      <c r="AF2066" s="2"/>
      <c r="AG2066" s="2"/>
    </row>
    <row r="2067" spans="3:33" x14ac:dyDescent="0.2"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2"/>
      <c r="Y2067" s="2"/>
      <c r="Z2067" s="2"/>
      <c r="AA2067" s="2"/>
      <c r="AB2067" s="2"/>
      <c r="AC2067" s="2"/>
      <c r="AD2067" s="2"/>
      <c r="AE2067" s="2"/>
      <c r="AF2067" s="2"/>
      <c r="AG2067" s="2"/>
    </row>
    <row r="2068" spans="3:33" x14ac:dyDescent="0.2"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2"/>
      <c r="Y2068" s="2"/>
      <c r="Z2068" s="2"/>
      <c r="AA2068" s="2"/>
      <c r="AB2068" s="2"/>
      <c r="AC2068" s="2"/>
      <c r="AD2068" s="2"/>
      <c r="AE2068" s="2"/>
      <c r="AF2068" s="2"/>
      <c r="AG2068" s="2"/>
    </row>
    <row r="2069" spans="3:33" x14ac:dyDescent="0.2"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2"/>
      <c r="Y2069" s="2"/>
      <c r="Z2069" s="2"/>
      <c r="AA2069" s="2"/>
      <c r="AB2069" s="2"/>
      <c r="AC2069" s="2"/>
      <c r="AD2069" s="2"/>
      <c r="AE2069" s="2"/>
      <c r="AF2069" s="2"/>
      <c r="AG2069" s="2"/>
    </row>
    <row r="2070" spans="3:33" x14ac:dyDescent="0.2"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2"/>
      <c r="Y2070" s="2"/>
      <c r="Z2070" s="2"/>
      <c r="AA2070" s="2"/>
      <c r="AB2070" s="2"/>
      <c r="AC2070" s="2"/>
      <c r="AD2070" s="2"/>
      <c r="AE2070" s="2"/>
      <c r="AF2070" s="2"/>
      <c r="AG2070" s="2"/>
    </row>
    <row r="2071" spans="3:33" x14ac:dyDescent="0.2"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2"/>
      <c r="Y2071" s="2"/>
      <c r="Z2071" s="2"/>
      <c r="AA2071" s="2"/>
      <c r="AB2071" s="2"/>
      <c r="AC2071" s="2"/>
      <c r="AD2071" s="2"/>
      <c r="AE2071" s="2"/>
      <c r="AF2071" s="2"/>
      <c r="AG2071" s="2"/>
    </row>
    <row r="2072" spans="3:33" x14ac:dyDescent="0.2"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2"/>
      <c r="Y2072" s="2"/>
      <c r="Z2072" s="2"/>
      <c r="AA2072" s="2"/>
      <c r="AB2072" s="2"/>
      <c r="AC2072" s="2"/>
      <c r="AD2072" s="2"/>
      <c r="AE2072" s="2"/>
      <c r="AF2072" s="2"/>
      <c r="AG2072" s="2"/>
    </row>
    <row r="2073" spans="3:33" x14ac:dyDescent="0.2"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2"/>
      <c r="Y2073" s="2"/>
      <c r="Z2073" s="2"/>
      <c r="AA2073" s="2"/>
      <c r="AB2073" s="2"/>
      <c r="AC2073" s="2"/>
      <c r="AD2073" s="2"/>
      <c r="AE2073" s="2"/>
      <c r="AF2073" s="2"/>
      <c r="AG2073" s="2"/>
    </row>
    <row r="2074" spans="3:33" x14ac:dyDescent="0.2"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2"/>
      <c r="Y2074" s="2"/>
      <c r="Z2074" s="2"/>
      <c r="AA2074" s="2"/>
      <c r="AB2074" s="2"/>
      <c r="AC2074" s="2"/>
      <c r="AD2074" s="2"/>
      <c r="AE2074" s="2"/>
      <c r="AF2074" s="2"/>
      <c r="AG2074" s="2"/>
    </row>
    <row r="2075" spans="3:33" x14ac:dyDescent="0.2"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2"/>
      <c r="Y2075" s="2"/>
      <c r="Z2075" s="2"/>
      <c r="AA2075" s="2"/>
      <c r="AB2075" s="2"/>
      <c r="AC2075" s="2"/>
      <c r="AD2075" s="2"/>
      <c r="AE2075" s="2"/>
      <c r="AF2075" s="2"/>
      <c r="AG2075" s="2"/>
    </row>
    <row r="2076" spans="3:33" x14ac:dyDescent="0.2"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2"/>
      <c r="Y2076" s="2"/>
      <c r="Z2076" s="2"/>
      <c r="AA2076" s="2"/>
      <c r="AB2076" s="2"/>
      <c r="AC2076" s="2"/>
      <c r="AD2076" s="2"/>
      <c r="AE2076" s="2"/>
      <c r="AF2076" s="2"/>
      <c r="AG2076" s="2"/>
    </row>
    <row r="2077" spans="3:33" x14ac:dyDescent="0.2"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2"/>
      <c r="Y2077" s="2"/>
      <c r="Z2077" s="2"/>
      <c r="AA2077" s="2"/>
      <c r="AB2077" s="2"/>
      <c r="AC2077" s="2"/>
      <c r="AD2077" s="2"/>
      <c r="AE2077" s="2"/>
      <c r="AF2077" s="2"/>
      <c r="AG2077" s="2"/>
    </row>
    <row r="2078" spans="3:33" x14ac:dyDescent="0.2"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2"/>
      <c r="Y2078" s="2"/>
      <c r="Z2078" s="2"/>
      <c r="AA2078" s="2"/>
      <c r="AB2078" s="2"/>
      <c r="AC2078" s="2"/>
      <c r="AD2078" s="2"/>
      <c r="AE2078" s="2"/>
      <c r="AF2078" s="2"/>
      <c r="AG2078" s="2"/>
    </row>
    <row r="2079" spans="3:33" x14ac:dyDescent="0.2"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2"/>
      <c r="Y2079" s="2"/>
      <c r="Z2079" s="2"/>
      <c r="AA2079" s="2"/>
      <c r="AB2079" s="2"/>
      <c r="AC2079" s="2"/>
      <c r="AD2079" s="2"/>
      <c r="AE2079" s="2"/>
      <c r="AF2079" s="2"/>
      <c r="AG2079" s="2"/>
    </row>
    <row r="2080" spans="3:33" x14ac:dyDescent="0.2"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2"/>
      <c r="Y2080" s="2"/>
      <c r="Z2080" s="2"/>
      <c r="AA2080" s="2"/>
      <c r="AB2080" s="2"/>
      <c r="AC2080" s="2"/>
      <c r="AD2080" s="2"/>
      <c r="AE2080" s="2"/>
      <c r="AF2080" s="2"/>
      <c r="AG2080" s="2"/>
    </row>
    <row r="2081" spans="3:33" x14ac:dyDescent="0.2"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2"/>
      <c r="Y2081" s="2"/>
      <c r="Z2081" s="2"/>
      <c r="AA2081" s="2"/>
      <c r="AB2081" s="2"/>
      <c r="AC2081" s="2"/>
      <c r="AD2081" s="2"/>
      <c r="AE2081" s="2"/>
      <c r="AF2081" s="2"/>
      <c r="AG2081" s="2"/>
    </row>
    <row r="2082" spans="3:33" x14ac:dyDescent="0.2"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2"/>
      <c r="Y2082" s="2"/>
      <c r="Z2082" s="2"/>
      <c r="AA2082" s="2"/>
      <c r="AB2082" s="2"/>
      <c r="AC2082" s="2"/>
      <c r="AD2082" s="2"/>
      <c r="AE2082" s="2"/>
      <c r="AF2082" s="2"/>
      <c r="AG2082" s="2"/>
    </row>
    <row r="2083" spans="3:33" x14ac:dyDescent="0.2"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2"/>
      <c r="Y2083" s="2"/>
      <c r="Z2083" s="2"/>
      <c r="AA2083" s="2"/>
      <c r="AB2083" s="2"/>
      <c r="AC2083" s="2"/>
      <c r="AD2083" s="2"/>
      <c r="AE2083" s="2"/>
      <c r="AF2083" s="2"/>
      <c r="AG2083" s="2"/>
    </row>
    <row r="2084" spans="3:33" x14ac:dyDescent="0.2"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2"/>
      <c r="Y2084" s="2"/>
      <c r="Z2084" s="2"/>
      <c r="AA2084" s="2"/>
      <c r="AB2084" s="2"/>
      <c r="AC2084" s="2"/>
      <c r="AD2084" s="2"/>
      <c r="AE2084" s="2"/>
      <c r="AF2084" s="2"/>
      <c r="AG2084" s="2"/>
    </row>
    <row r="2085" spans="3:33" x14ac:dyDescent="0.2"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2"/>
      <c r="Y2085" s="2"/>
      <c r="Z2085" s="2"/>
      <c r="AA2085" s="2"/>
      <c r="AB2085" s="2"/>
      <c r="AC2085" s="2"/>
      <c r="AD2085" s="2"/>
      <c r="AE2085" s="2"/>
      <c r="AF2085" s="2"/>
      <c r="AG2085" s="2"/>
    </row>
    <row r="2086" spans="3:33" x14ac:dyDescent="0.2"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2"/>
      <c r="Y2086" s="2"/>
      <c r="Z2086" s="2"/>
      <c r="AA2086" s="2"/>
      <c r="AB2086" s="2"/>
      <c r="AC2086" s="2"/>
      <c r="AD2086" s="2"/>
      <c r="AE2086" s="2"/>
      <c r="AF2086" s="2"/>
      <c r="AG2086" s="2"/>
    </row>
    <row r="2087" spans="3:33" x14ac:dyDescent="0.2"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2"/>
      <c r="Y2087" s="2"/>
      <c r="Z2087" s="2"/>
      <c r="AA2087" s="2"/>
      <c r="AB2087" s="2"/>
      <c r="AC2087" s="2"/>
      <c r="AD2087" s="2"/>
      <c r="AE2087" s="2"/>
      <c r="AF2087" s="2"/>
      <c r="AG2087" s="2"/>
    </row>
    <row r="2088" spans="3:33" x14ac:dyDescent="0.2"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2"/>
      <c r="Y2088" s="2"/>
      <c r="Z2088" s="2"/>
      <c r="AA2088" s="2"/>
      <c r="AB2088" s="2"/>
      <c r="AC2088" s="2"/>
      <c r="AD2088" s="2"/>
      <c r="AE2088" s="2"/>
      <c r="AF2088" s="2"/>
      <c r="AG2088" s="2"/>
    </row>
    <row r="2089" spans="3:33" x14ac:dyDescent="0.2"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2"/>
      <c r="W2089" s="2"/>
      <c r="X2089" s="2"/>
      <c r="Y2089" s="2"/>
      <c r="Z2089" s="2"/>
      <c r="AA2089" s="2"/>
      <c r="AB2089" s="2"/>
      <c r="AC2089" s="2"/>
      <c r="AD2089" s="2"/>
      <c r="AE2089" s="2"/>
      <c r="AF2089" s="2"/>
      <c r="AG2089" s="2"/>
    </row>
    <row r="2090" spans="3:33" x14ac:dyDescent="0.2"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2"/>
      <c r="W2090" s="2"/>
      <c r="X2090" s="2"/>
      <c r="Y2090" s="2"/>
      <c r="Z2090" s="2"/>
      <c r="AA2090" s="2"/>
      <c r="AB2090" s="2"/>
      <c r="AC2090" s="2"/>
      <c r="AD2090" s="2"/>
      <c r="AE2090" s="2"/>
      <c r="AF2090" s="2"/>
      <c r="AG2090" s="2"/>
    </row>
    <row r="2091" spans="3:33" x14ac:dyDescent="0.2"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2"/>
      <c r="Y2091" s="2"/>
      <c r="Z2091" s="2"/>
      <c r="AA2091" s="2"/>
      <c r="AB2091" s="2"/>
      <c r="AC2091" s="2"/>
      <c r="AD2091" s="2"/>
      <c r="AE2091" s="2"/>
      <c r="AF2091" s="2"/>
      <c r="AG2091" s="2"/>
    </row>
    <row r="2092" spans="3:33" x14ac:dyDescent="0.2"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2"/>
      <c r="Y2092" s="2"/>
      <c r="Z2092" s="2"/>
      <c r="AA2092" s="2"/>
      <c r="AB2092" s="2"/>
      <c r="AC2092" s="2"/>
      <c r="AD2092" s="2"/>
      <c r="AE2092" s="2"/>
      <c r="AF2092" s="2"/>
      <c r="AG2092" s="2"/>
    </row>
    <row r="2093" spans="3:33" x14ac:dyDescent="0.2"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2"/>
      <c r="Y2093" s="2"/>
      <c r="Z2093" s="2"/>
      <c r="AA2093" s="2"/>
      <c r="AB2093" s="2"/>
      <c r="AC2093" s="2"/>
      <c r="AD2093" s="2"/>
      <c r="AE2093" s="2"/>
      <c r="AF2093" s="2"/>
      <c r="AG2093" s="2"/>
    </row>
    <row r="2094" spans="3:33" x14ac:dyDescent="0.2"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2"/>
      <c r="Y2094" s="2"/>
      <c r="Z2094" s="2"/>
      <c r="AA2094" s="2"/>
      <c r="AB2094" s="2"/>
      <c r="AC2094" s="2"/>
      <c r="AD2094" s="2"/>
      <c r="AE2094" s="2"/>
      <c r="AF2094" s="2"/>
      <c r="AG2094" s="2"/>
    </row>
    <row r="2095" spans="3:33" x14ac:dyDescent="0.2"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2"/>
      <c r="Y2095" s="2"/>
      <c r="Z2095" s="2"/>
      <c r="AA2095" s="2"/>
      <c r="AB2095" s="2"/>
      <c r="AC2095" s="2"/>
      <c r="AD2095" s="2"/>
      <c r="AE2095" s="2"/>
      <c r="AF2095" s="2"/>
      <c r="AG2095" s="2"/>
    </row>
    <row r="2096" spans="3:33" x14ac:dyDescent="0.2"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2"/>
      <c r="Y2096" s="2"/>
      <c r="Z2096" s="2"/>
      <c r="AA2096" s="2"/>
      <c r="AB2096" s="2"/>
      <c r="AC2096" s="2"/>
      <c r="AD2096" s="2"/>
      <c r="AE2096" s="2"/>
      <c r="AF2096" s="2"/>
      <c r="AG2096" s="2"/>
    </row>
    <row r="2097" spans="3:33" x14ac:dyDescent="0.2"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2"/>
      <c r="Y2097" s="2"/>
      <c r="Z2097" s="2"/>
      <c r="AA2097" s="2"/>
      <c r="AB2097" s="2"/>
      <c r="AC2097" s="2"/>
      <c r="AD2097" s="2"/>
      <c r="AE2097" s="2"/>
      <c r="AF2097" s="2"/>
      <c r="AG2097" s="2"/>
    </row>
    <row r="2098" spans="3:33" x14ac:dyDescent="0.2"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2"/>
      <c r="Y2098" s="2"/>
      <c r="Z2098" s="2"/>
      <c r="AA2098" s="2"/>
      <c r="AB2098" s="2"/>
      <c r="AC2098" s="2"/>
      <c r="AD2098" s="2"/>
      <c r="AE2098" s="2"/>
      <c r="AF2098" s="2"/>
      <c r="AG2098" s="2"/>
    </row>
    <row r="2099" spans="3:33" x14ac:dyDescent="0.2"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2"/>
      <c r="Y2099" s="2"/>
      <c r="Z2099" s="2"/>
      <c r="AA2099" s="2"/>
      <c r="AB2099" s="2"/>
      <c r="AC2099" s="2"/>
      <c r="AD2099" s="2"/>
      <c r="AE2099" s="2"/>
      <c r="AF2099" s="2"/>
      <c r="AG2099" s="2"/>
    </row>
    <row r="2100" spans="3:33" x14ac:dyDescent="0.2"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2"/>
      <c r="Y2100" s="2"/>
      <c r="Z2100" s="2"/>
      <c r="AA2100" s="2"/>
      <c r="AB2100" s="2"/>
      <c r="AC2100" s="2"/>
      <c r="AD2100" s="2"/>
      <c r="AE2100" s="2"/>
      <c r="AF2100" s="2"/>
      <c r="AG2100" s="2"/>
    </row>
    <row r="2101" spans="3:33" x14ac:dyDescent="0.2"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2"/>
      <c r="Y2101" s="2"/>
      <c r="Z2101" s="2"/>
      <c r="AA2101" s="2"/>
      <c r="AB2101" s="2"/>
      <c r="AC2101" s="2"/>
      <c r="AD2101" s="2"/>
      <c r="AE2101" s="2"/>
      <c r="AF2101" s="2"/>
      <c r="AG2101" s="2"/>
    </row>
    <row r="2102" spans="3:33" x14ac:dyDescent="0.2"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2"/>
      <c r="Y2102" s="2"/>
      <c r="Z2102" s="2"/>
      <c r="AA2102" s="2"/>
      <c r="AB2102" s="2"/>
      <c r="AC2102" s="2"/>
      <c r="AD2102" s="2"/>
      <c r="AE2102" s="2"/>
      <c r="AF2102" s="2"/>
      <c r="AG2102" s="2"/>
    </row>
    <row r="2103" spans="3:33" x14ac:dyDescent="0.2"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2"/>
      <c r="Y2103" s="2"/>
      <c r="Z2103" s="2"/>
      <c r="AA2103" s="2"/>
      <c r="AB2103" s="2"/>
      <c r="AC2103" s="2"/>
      <c r="AD2103" s="2"/>
      <c r="AE2103" s="2"/>
      <c r="AF2103" s="2"/>
      <c r="AG2103" s="2"/>
    </row>
    <row r="2104" spans="3:33" x14ac:dyDescent="0.2"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2"/>
      <c r="Y2104" s="2"/>
      <c r="Z2104" s="2"/>
      <c r="AA2104" s="2"/>
      <c r="AB2104" s="2"/>
      <c r="AC2104" s="2"/>
      <c r="AD2104" s="2"/>
      <c r="AE2104" s="2"/>
      <c r="AF2104" s="2"/>
      <c r="AG2104" s="2"/>
    </row>
    <row r="2105" spans="3:33" x14ac:dyDescent="0.2"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2"/>
      <c r="Y2105" s="2"/>
      <c r="Z2105" s="2"/>
      <c r="AA2105" s="2"/>
      <c r="AB2105" s="2"/>
      <c r="AC2105" s="2"/>
      <c r="AD2105" s="2"/>
      <c r="AE2105" s="2"/>
      <c r="AF2105" s="2"/>
      <c r="AG2105" s="2"/>
    </row>
    <row r="2106" spans="3:33" x14ac:dyDescent="0.2"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2"/>
      <c r="Y2106" s="2"/>
      <c r="Z2106" s="2"/>
      <c r="AA2106" s="2"/>
      <c r="AB2106" s="2"/>
      <c r="AC2106" s="2"/>
      <c r="AD2106" s="2"/>
      <c r="AE2106" s="2"/>
      <c r="AF2106" s="2"/>
      <c r="AG2106" s="2"/>
    </row>
    <row r="2107" spans="3:33" x14ac:dyDescent="0.2"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2"/>
      <c r="Y2107" s="2"/>
      <c r="Z2107" s="2"/>
      <c r="AA2107" s="2"/>
      <c r="AB2107" s="2"/>
      <c r="AC2107" s="2"/>
      <c r="AD2107" s="2"/>
      <c r="AE2107" s="2"/>
      <c r="AF2107" s="2"/>
      <c r="AG2107" s="2"/>
    </row>
    <row r="2108" spans="3:33" x14ac:dyDescent="0.2"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2"/>
      <c r="Y2108" s="2"/>
      <c r="Z2108" s="2"/>
      <c r="AA2108" s="2"/>
      <c r="AB2108" s="2"/>
      <c r="AC2108" s="2"/>
      <c r="AD2108" s="2"/>
      <c r="AE2108" s="2"/>
      <c r="AF2108" s="2"/>
      <c r="AG2108" s="2"/>
    </row>
    <row r="2109" spans="3:33" x14ac:dyDescent="0.2"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2"/>
      <c r="Y2109" s="2"/>
      <c r="Z2109" s="2"/>
      <c r="AA2109" s="2"/>
      <c r="AB2109" s="2"/>
      <c r="AC2109" s="2"/>
      <c r="AD2109" s="2"/>
      <c r="AE2109" s="2"/>
      <c r="AF2109" s="2"/>
      <c r="AG2109" s="2"/>
    </row>
    <row r="2110" spans="3:33" x14ac:dyDescent="0.2"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2"/>
      <c r="Y2110" s="2"/>
      <c r="Z2110" s="2"/>
      <c r="AA2110" s="2"/>
      <c r="AB2110" s="2"/>
      <c r="AC2110" s="2"/>
      <c r="AD2110" s="2"/>
      <c r="AE2110" s="2"/>
      <c r="AF2110" s="2"/>
      <c r="AG2110" s="2"/>
    </row>
    <row r="2111" spans="3:33" x14ac:dyDescent="0.2"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2"/>
      <c r="Y2111" s="2"/>
      <c r="Z2111" s="2"/>
      <c r="AA2111" s="2"/>
      <c r="AB2111" s="2"/>
      <c r="AC2111" s="2"/>
      <c r="AD2111" s="2"/>
      <c r="AE2111" s="2"/>
      <c r="AF2111" s="2"/>
      <c r="AG2111" s="2"/>
    </row>
    <row r="2112" spans="3:33" x14ac:dyDescent="0.2"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2"/>
      <c r="Y2112" s="2"/>
      <c r="Z2112" s="2"/>
      <c r="AA2112" s="2"/>
      <c r="AB2112" s="2"/>
      <c r="AC2112" s="2"/>
      <c r="AD2112" s="2"/>
      <c r="AE2112" s="2"/>
      <c r="AF2112" s="2"/>
      <c r="AG2112" s="2"/>
    </row>
    <row r="2113" spans="3:33" x14ac:dyDescent="0.2"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2"/>
      <c r="Y2113" s="2"/>
      <c r="Z2113" s="2"/>
      <c r="AA2113" s="2"/>
      <c r="AB2113" s="2"/>
      <c r="AC2113" s="2"/>
      <c r="AD2113" s="2"/>
      <c r="AE2113" s="2"/>
      <c r="AF2113" s="2"/>
      <c r="AG2113" s="2"/>
    </row>
    <row r="2114" spans="3:33" x14ac:dyDescent="0.2"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2"/>
      <c r="Y2114" s="2"/>
      <c r="Z2114" s="2"/>
      <c r="AA2114" s="2"/>
      <c r="AB2114" s="2"/>
      <c r="AC2114" s="2"/>
      <c r="AD2114" s="2"/>
      <c r="AE2114" s="2"/>
      <c r="AF2114" s="2"/>
      <c r="AG2114" s="2"/>
    </row>
    <row r="2115" spans="3:33" x14ac:dyDescent="0.2"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2"/>
      <c r="Y2115" s="2"/>
      <c r="Z2115" s="2"/>
      <c r="AA2115" s="2"/>
      <c r="AB2115" s="2"/>
      <c r="AC2115" s="2"/>
      <c r="AD2115" s="2"/>
      <c r="AE2115" s="2"/>
      <c r="AF2115" s="2"/>
      <c r="AG2115" s="2"/>
    </row>
    <row r="2116" spans="3:33" x14ac:dyDescent="0.2"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2"/>
      <c r="Y2116" s="2"/>
      <c r="Z2116" s="2"/>
      <c r="AA2116" s="2"/>
      <c r="AB2116" s="2"/>
      <c r="AC2116" s="2"/>
      <c r="AD2116" s="2"/>
      <c r="AE2116" s="2"/>
      <c r="AF2116" s="2"/>
      <c r="AG2116" s="2"/>
    </row>
    <row r="2117" spans="3:33" x14ac:dyDescent="0.2"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2"/>
      <c r="Y2117" s="2"/>
      <c r="Z2117" s="2"/>
      <c r="AA2117" s="2"/>
      <c r="AB2117" s="2"/>
      <c r="AC2117" s="2"/>
      <c r="AD2117" s="2"/>
      <c r="AE2117" s="2"/>
      <c r="AF2117" s="2"/>
      <c r="AG2117" s="2"/>
    </row>
    <row r="2118" spans="3:33" x14ac:dyDescent="0.2"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2"/>
      <c r="Y2118" s="2"/>
      <c r="Z2118" s="2"/>
      <c r="AA2118" s="2"/>
      <c r="AB2118" s="2"/>
      <c r="AC2118" s="2"/>
      <c r="AD2118" s="2"/>
      <c r="AE2118" s="2"/>
      <c r="AF2118" s="2"/>
      <c r="AG2118" s="2"/>
    </row>
    <row r="2119" spans="3:33" x14ac:dyDescent="0.2"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2"/>
      <c r="Y2119" s="2"/>
      <c r="Z2119" s="2"/>
      <c r="AA2119" s="2"/>
      <c r="AB2119" s="2"/>
      <c r="AC2119" s="2"/>
      <c r="AD2119" s="2"/>
      <c r="AE2119" s="2"/>
      <c r="AF2119" s="2"/>
      <c r="AG2119" s="2"/>
    </row>
    <row r="2120" spans="3:33" x14ac:dyDescent="0.2"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2"/>
      <c r="Y2120" s="2"/>
      <c r="Z2120" s="2"/>
      <c r="AA2120" s="2"/>
      <c r="AB2120" s="2"/>
      <c r="AC2120" s="2"/>
      <c r="AD2120" s="2"/>
      <c r="AE2120" s="2"/>
      <c r="AF2120" s="2"/>
      <c r="AG2120" s="2"/>
    </row>
    <row r="2121" spans="3:33" x14ac:dyDescent="0.2"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2"/>
      <c r="Y2121" s="2"/>
      <c r="Z2121" s="2"/>
      <c r="AA2121" s="2"/>
      <c r="AB2121" s="2"/>
      <c r="AC2121" s="2"/>
      <c r="AD2121" s="2"/>
      <c r="AE2121" s="2"/>
      <c r="AF2121" s="2"/>
      <c r="AG2121" s="2"/>
    </row>
    <row r="2122" spans="3:33" x14ac:dyDescent="0.2"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2"/>
      <c r="Y2122" s="2"/>
      <c r="Z2122" s="2"/>
      <c r="AA2122" s="2"/>
      <c r="AB2122" s="2"/>
      <c r="AC2122" s="2"/>
      <c r="AD2122" s="2"/>
      <c r="AE2122" s="2"/>
      <c r="AF2122" s="2"/>
      <c r="AG2122" s="2"/>
    </row>
    <row r="2123" spans="3:33" x14ac:dyDescent="0.2"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2"/>
      <c r="Y2123" s="2"/>
      <c r="Z2123" s="2"/>
      <c r="AA2123" s="2"/>
      <c r="AB2123" s="2"/>
      <c r="AC2123" s="2"/>
      <c r="AD2123" s="2"/>
      <c r="AE2123" s="2"/>
      <c r="AF2123" s="2"/>
      <c r="AG2123" s="2"/>
    </row>
    <row r="2124" spans="3:33" x14ac:dyDescent="0.2"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2"/>
      <c r="Y2124" s="2"/>
      <c r="Z2124" s="2"/>
      <c r="AA2124" s="2"/>
      <c r="AB2124" s="2"/>
      <c r="AC2124" s="2"/>
      <c r="AD2124" s="2"/>
      <c r="AE2124" s="2"/>
      <c r="AF2124" s="2"/>
      <c r="AG2124" s="2"/>
    </row>
    <row r="2125" spans="3:33" x14ac:dyDescent="0.2"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2"/>
      <c r="Y2125" s="2"/>
      <c r="Z2125" s="2"/>
      <c r="AA2125" s="2"/>
      <c r="AB2125" s="2"/>
      <c r="AC2125" s="2"/>
      <c r="AD2125" s="2"/>
      <c r="AE2125" s="2"/>
      <c r="AF2125" s="2"/>
      <c r="AG2125" s="2"/>
    </row>
    <row r="2126" spans="3:33" x14ac:dyDescent="0.2"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2"/>
      <c r="Y2126" s="2"/>
      <c r="Z2126" s="2"/>
      <c r="AA2126" s="2"/>
      <c r="AB2126" s="2"/>
      <c r="AC2126" s="2"/>
      <c r="AD2126" s="2"/>
      <c r="AE2126" s="2"/>
      <c r="AF2126" s="2"/>
      <c r="AG2126" s="2"/>
    </row>
    <row r="2127" spans="3:33" x14ac:dyDescent="0.2"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2"/>
      <c r="Y2127" s="2"/>
      <c r="Z2127" s="2"/>
      <c r="AA2127" s="2"/>
      <c r="AB2127" s="2"/>
      <c r="AC2127" s="2"/>
      <c r="AD2127" s="2"/>
      <c r="AE2127" s="2"/>
      <c r="AF2127" s="2"/>
      <c r="AG2127" s="2"/>
    </row>
    <row r="2128" spans="3:33" x14ac:dyDescent="0.2"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2"/>
      <c r="Y2128" s="2"/>
      <c r="Z2128" s="2"/>
      <c r="AA2128" s="2"/>
      <c r="AB2128" s="2"/>
      <c r="AC2128" s="2"/>
      <c r="AD2128" s="2"/>
      <c r="AE2128" s="2"/>
      <c r="AF2128" s="2"/>
      <c r="AG2128" s="2"/>
    </row>
    <row r="2129" spans="3:33" x14ac:dyDescent="0.2"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2"/>
      <c r="Y2129" s="2"/>
      <c r="Z2129" s="2"/>
      <c r="AA2129" s="2"/>
      <c r="AB2129" s="2"/>
      <c r="AC2129" s="2"/>
      <c r="AD2129" s="2"/>
      <c r="AE2129" s="2"/>
      <c r="AF2129" s="2"/>
      <c r="AG2129" s="2"/>
    </row>
    <row r="2130" spans="3:33" x14ac:dyDescent="0.2"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2"/>
      <c r="Y2130" s="2"/>
      <c r="Z2130" s="2"/>
      <c r="AA2130" s="2"/>
      <c r="AB2130" s="2"/>
      <c r="AC2130" s="2"/>
      <c r="AD2130" s="2"/>
      <c r="AE2130" s="2"/>
      <c r="AF2130" s="2"/>
      <c r="AG2130" s="2"/>
    </row>
    <row r="2131" spans="3:33" x14ac:dyDescent="0.2"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2"/>
      <c r="Y2131" s="2"/>
      <c r="Z2131" s="2"/>
      <c r="AA2131" s="2"/>
      <c r="AB2131" s="2"/>
      <c r="AC2131" s="2"/>
      <c r="AD2131" s="2"/>
      <c r="AE2131" s="2"/>
      <c r="AF2131" s="2"/>
      <c r="AG2131" s="2"/>
    </row>
    <row r="2132" spans="3:33" x14ac:dyDescent="0.2"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2"/>
      <c r="Y2132" s="2"/>
      <c r="Z2132" s="2"/>
      <c r="AA2132" s="2"/>
      <c r="AB2132" s="2"/>
      <c r="AC2132" s="2"/>
      <c r="AD2132" s="2"/>
      <c r="AE2132" s="2"/>
      <c r="AF2132" s="2"/>
      <c r="AG2132" s="2"/>
    </row>
    <row r="2133" spans="3:33" x14ac:dyDescent="0.2"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2"/>
      <c r="Y2133" s="2"/>
      <c r="Z2133" s="2"/>
      <c r="AA2133" s="2"/>
      <c r="AB2133" s="2"/>
      <c r="AC2133" s="2"/>
      <c r="AD2133" s="2"/>
      <c r="AE2133" s="2"/>
      <c r="AF2133" s="2"/>
      <c r="AG2133" s="2"/>
    </row>
    <row r="2134" spans="3:33" x14ac:dyDescent="0.2"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2"/>
      <c r="Y2134" s="2"/>
      <c r="Z2134" s="2"/>
      <c r="AA2134" s="2"/>
      <c r="AB2134" s="2"/>
      <c r="AC2134" s="2"/>
      <c r="AD2134" s="2"/>
      <c r="AE2134" s="2"/>
      <c r="AF2134" s="2"/>
      <c r="AG2134" s="2"/>
    </row>
    <row r="2135" spans="3:33" x14ac:dyDescent="0.2"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2"/>
      <c r="Y2135" s="2"/>
      <c r="Z2135" s="2"/>
      <c r="AA2135" s="2"/>
      <c r="AB2135" s="2"/>
      <c r="AC2135" s="2"/>
      <c r="AD2135" s="2"/>
      <c r="AE2135" s="2"/>
      <c r="AF2135" s="2"/>
      <c r="AG2135" s="2"/>
    </row>
    <row r="2136" spans="3:33" x14ac:dyDescent="0.2"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2"/>
      <c r="Y2136" s="2"/>
      <c r="Z2136" s="2"/>
      <c r="AA2136" s="2"/>
      <c r="AB2136" s="2"/>
      <c r="AC2136" s="2"/>
      <c r="AD2136" s="2"/>
      <c r="AE2136" s="2"/>
      <c r="AF2136" s="2"/>
      <c r="AG2136" s="2"/>
    </row>
    <row r="2137" spans="3:33" x14ac:dyDescent="0.2"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2"/>
      <c r="Y2137" s="2"/>
      <c r="Z2137" s="2"/>
      <c r="AA2137" s="2"/>
      <c r="AB2137" s="2"/>
      <c r="AC2137" s="2"/>
      <c r="AD2137" s="2"/>
      <c r="AE2137" s="2"/>
      <c r="AF2137" s="2"/>
      <c r="AG2137" s="2"/>
    </row>
    <row r="2138" spans="3:33" x14ac:dyDescent="0.2"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2"/>
      <c r="Y2138" s="2"/>
      <c r="Z2138" s="2"/>
      <c r="AA2138" s="2"/>
      <c r="AB2138" s="2"/>
      <c r="AC2138" s="2"/>
      <c r="AD2138" s="2"/>
      <c r="AE2138" s="2"/>
      <c r="AF2138" s="2"/>
      <c r="AG2138" s="2"/>
    </row>
    <row r="2139" spans="3:33" x14ac:dyDescent="0.2"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2"/>
      <c r="Y2139" s="2"/>
      <c r="Z2139" s="2"/>
      <c r="AA2139" s="2"/>
      <c r="AB2139" s="2"/>
      <c r="AC2139" s="2"/>
      <c r="AD2139" s="2"/>
      <c r="AE2139" s="2"/>
      <c r="AF2139" s="2"/>
      <c r="AG2139" s="2"/>
    </row>
    <row r="2140" spans="3:33" x14ac:dyDescent="0.2"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2"/>
      <c r="Y2140" s="2"/>
      <c r="Z2140" s="2"/>
      <c r="AA2140" s="2"/>
      <c r="AB2140" s="2"/>
      <c r="AC2140" s="2"/>
      <c r="AD2140" s="2"/>
      <c r="AE2140" s="2"/>
      <c r="AF2140" s="2"/>
      <c r="AG2140" s="2"/>
    </row>
    <row r="2141" spans="3:33" x14ac:dyDescent="0.2"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2"/>
      <c r="Y2141" s="2"/>
      <c r="Z2141" s="2"/>
      <c r="AA2141" s="2"/>
      <c r="AB2141" s="2"/>
      <c r="AC2141" s="2"/>
      <c r="AD2141" s="2"/>
      <c r="AE2141" s="2"/>
      <c r="AF2141" s="2"/>
      <c r="AG2141" s="2"/>
    </row>
    <row r="2142" spans="3:33" x14ac:dyDescent="0.2"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2"/>
      <c r="Y2142" s="2"/>
      <c r="Z2142" s="2"/>
      <c r="AA2142" s="2"/>
      <c r="AB2142" s="2"/>
      <c r="AC2142" s="2"/>
      <c r="AD2142" s="2"/>
      <c r="AE2142" s="2"/>
      <c r="AF2142" s="2"/>
      <c r="AG2142" s="2"/>
    </row>
    <row r="2143" spans="3:33" x14ac:dyDescent="0.2"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2"/>
      <c r="Y2143" s="2"/>
      <c r="Z2143" s="2"/>
      <c r="AA2143" s="2"/>
      <c r="AB2143" s="2"/>
      <c r="AC2143" s="2"/>
      <c r="AD2143" s="2"/>
      <c r="AE2143" s="2"/>
      <c r="AF2143" s="2"/>
      <c r="AG2143" s="2"/>
    </row>
    <row r="2144" spans="3:33" x14ac:dyDescent="0.2"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2"/>
      <c r="Y2144" s="2"/>
      <c r="Z2144" s="2"/>
      <c r="AA2144" s="2"/>
      <c r="AB2144" s="2"/>
      <c r="AC2144" s="2"/>
      <c r="AD2144" s="2"/>
      <c r="AE2144" s="2"/>
      <c r="AF2144" s="2"/>
      <c r="AG2144" s="2"/>
    </row>
    <row r="2145" spans="3:33" x14ac:dyDescent="0.2"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2"/>
      <c r="Y2145" s="2"/>
      <c r="Z2145" s="2"/>
      <c r="AA2145" s="2"/>
      <c r="AB2145" s="2"/>
      <c r="AC2145" s="2"/>
      <c r="AD2145" s="2"/>
      <c r="AE2145" s="2"/>
      <c r="AF2145" s="2"/>
      <c r="AG2145" s="2"/>
    </row>
    <row r="2146" spans="3:33" x14ac:dyDescent="0.2"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2"/>
      <c r="Y2146" s="2"/>
      <c r="Z2146" s="2"/>
      <c r="AA2146" s="2"/>
      <c r="AB2146" s="2"/>
      <c r="AC2146" s="2"/>
      <c r="AD2146" s="2"/>
      <c r="AE2146" s="2"/>
      <c r="AF2146" s="2"/>
      <c r="AG2146" s="2"/>
    </row>
    <row r="2147" spans="3:33" x14ac:dyDescent="0.2"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2"/>
      <c r="Y2147" s="2"/>
      <c r="Z2147" s="2"/>
      <c r="AA2147" s="2"/>
      <c r="AB2147" s="2"/>
      <c r="AC2147" s="2"/>
      <c r="AD2147" s="2"/>
      <c r="AE2147" s="2"/>
      <c r="AF2147" s="2"/>
      <c r="AG2147" s="2"/>
    </row>
    <row r="2148" spans="3:33" x14ac:dyDescent="0.2"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2"/>
      <c r="Y2148" s="2"/>
      <c r="Z2148" s="2"/>
      <c r="AA2148" s="2"/>
      <c r="AB2148" s="2"/>
      <c r="AC2148" s="2"/>
      <c r="AD2148" s="2"/>
      <c r="AE2148" s="2"/>
      <c r="AF2148" s="2"/>
      <c r="AG2148" s="2"/>
    </row>
    <row r="2149" spans="3:33" x14ac:dyDescent="0.2"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2"/>
      <c r="Y2149" s="2"/>
      <c r="Z2149" s="2"/>
      <c r="AA2149" s="2"/>
      <c r="AB2149" s="2"/>
      <c r="AC2149" s="2"/>
      <c r="AD2149" s="2"/>
      <c r="AE2149" s="2"/>
      <c r="AF2149" s="2"/>
      <c r="AG2149" s="2"/>
    </row>
    <row r="2150" spans="3:33" x14ac:dyDescent="0.2"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2"/>
      <c r="Y2150" s="2"/>
      <c r="Z2150" s="2"/>
      <c r="AA2150" s="2"/>
      <c r="AB2150" s="2"/>
      <c r="AC2150" s="2"/>
      <c r="AD2150" s="2"/>
      <c r="AE2150" s="2"/>
      <c r="AF2150" s="2"/>
      <c r="AG2150" s="2"/>
    </row>
    <row r="2151" spans="3:33" x14ac:dyDescent="0.2"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2"/>
      <c r="Y2151" s="2"/>
      <c r="Z2151" s="2"/>
      <c r="AA2151" s="2"/>
      <c r="AB2151" s="2"/>
      <c r="AC2151" s="2"/>
      <c r="AD2151" s="2"/>
      <c r="AE2151" s="2"/>
      <c r="AF2151" s="2"/>
      <c r="AG2151" s="2"/>
    </row>
    <row r="2152" spans="3:33" x14ac:dyDescent="0.2"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2"/>
      <c r="Y2152" s="2"/>
      <c r="Z2152" s="2"/>
      <c r="AA2152" s="2"/>
      <c r="AB2152" s="2"/>
      <c r="AC2152" s="2"/>
      <c r="AD2152" s="2"/>
      <c r="AE2152" s="2"/>
      <c r="AF2152" s="2"/>
      <c r="AG2152" s="2"/>
    </row>
    <row r="2153" spans="3:33" x14ac:dyDescent="0.2"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2"/>
      <c r="Y2153" s="2"/>
      <c r="Z2153" s="2"/>
      <c r="AA2153" s="2"/>
      <c r="AB2153" s="2"/>
      <c r="AC2153" s="2"/>
      <c r="AD2153" s="2"/>
      <c r="AE2153" s="2"/>
      <c r="AF2153" s="2"/>
      <c r="AG2153" s="2"/>
    </row>
    <row r="2154" spans="3:33" x14ac:dyDescent="0.2"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2"/>
      <c r="Y2154" s="2"/>
      <c r="Z2154" s="2"/>
      <c r="AA2154" s="2"/>
      <c r="AB2154" s="2"/>
      <c r="AC2154" s="2"/>
      <c r="AD2154" s="2"/>
      <c r="AE2154" s="2"/>
      <c r="AF2154" s="2"/>
      <c r="AG2154" s="2"/>
    </row>
    <row r="2155" spans="3:33" x14ac:dyDescent="0.2"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2"/>
      <c r="Y2155" s="2"/>
      <c r="Z2155" s="2"/>
      <c r="AA2155" s="2"/>
      <c r="AB2155" s="2"/>
      <c r="AC2155" s="2"/>
      <c r="AD2155" s="2"/>
      <c r="AE2155" s="2"/>
      <c r="AF2155" s="2"/>
      <c r="AG2155" s="2"/>
    </row>
    <row r="2156" spans="3:33" x14ac:dyDescent="0.2"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2"/>
      <c r="Y2156" s="2"/>
      <c r="Z2156" s="2"/>
      <c r="AA2156" s="2"/>
      <c r="AB2156" s="2"/>
      <c r="AC2156" s="2"/>
      <c r="AD2156" s="2"/>
      <c r="AE2156" s="2"/>
      <c r="AF2156" s="2"/>
      <c r="AG2156" s="2"/>
    </row>
    <row r="2157" spans="3:33" x14ac:dyDescent="0.2"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2"/>
      <c r="Y2157" s="2"/>
      <c r="Z2157" s="2"/>
      <c r="AA2157" s="2"/>
      <c r="AB2157" s="2"/>
      <c r="AC2157" s="2"/>
      <c r="AD2157" s="2"/>
      <c r="AE2157" s="2"/>
      <c r="AF2157" s="2"/>
      <c r="AG2157" s="2"/>
    </row>
    <row r="2158" spans="3:33" x14ac:dyDescent="0.2"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2"/>
      <c r="Y2158" s="2"/>
      <c r="Z2158" s="2"/>
      <c r="AA2158" s="2"/>
      <c r="AB2158" s="2"/>
      <c r="AC2158" s="2"/>
      <c r="AD2158" s="2"/>
      <c r="AE2158" s="2"/>
      <c r="AF2158" s="2"/>
      <c r="AG2158" s="2"/>
    </row>
    <row r="2159" spans="3:33" x14ac:dyDescent="0.2"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2"/>
      <c r="Y2159" s="2"/>
      <c r="Z2159" s="2"/>
      <c r="AA2159" s="2"/>
      <c r="AB2159" s="2"/>
      <c r="AC2159" s="2"/>
      <c r="AD2159" s="2"/>
      <c r="AE2159" s="2"/>
      <c r="AF2159" s="2"/>
      <c r="AG2159" s="2"/>
    </row>
    <row r="2160" spans="3:33" x14ac:dyDescent="0.2"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2"/>
      <c r="Y2160" s="2"/>
      <c r="Z2160" s="2"/>
      <c r="AA2160" s="2"/>
      <c r="AB2160" s="2"/>
      <c r="AC2160" s="2"/>
      <c r="AD2160" s="2"/>
      <c r="AE2160" s="2"/>
      <c r="AF2160" s="2"/>
      <c r="AG2160" s="2"/>
    </row>
    <row r="2161" spans="3:33" x14ac:dyDescent="0.2"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2"/>
      <c r="Y2161" s="2"/>
      <c r="Z2161" s="2"/>
      <c r="AA2161" s="2"/>
      <c r="AB2161" s="2"/>
      <c r="AC2161" s="2"/>
      <c r="AD2161" s="2"/>
      <c r="AE2161" s="2"/>
      <c r="AF2161" s="2"/>
      <c r="AG2161" s="2"/>
    </row>
    <row r="2162" spans="3:33" x14ac:dyDescent="0.2"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2"/>
      <c r="Y2162" s="2"/>
      <c r="Z2162" s="2"/>
      <c r="AA2162" s="2"/>
      <c r="AB2162" s="2"/>
      <c r="AC2162" s="2"/>
      <c r="AD2162" s="2"/>
      <c r="AE2162" s="2"/>
      <c r="AF2162" s="2"/>
      <c r="AG2162" s="2"/>
    </row>
    <row r="2163" spans="3:33" x14ac:dyDescent="0.2"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2"/>
      <c r="Y2163" s="2"/>
      <c r="Z2163" s="2"/>
      <c r="AA2163" s="2"/>
      <c r="AB2163" s="2"/>
      <c r="AC2163" s="2"/>
      <c r="AD2163" s="2"/>
      <c r="AE2163" s="2"/>
      <c r="AF2163" s="2"/>
      <c r="AG2163" s="2"/>
    </row>
    <row r="2164" spans="3:33" x14ac:dyDescent="0.2"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2"/>
      <c r="Y2164" s="2"/>
      <c r="Z2164" s="2"/>
      <c r="AA2164" s="2"/>
      <c r="AB2164" s="2"/>
      <c r="AC2164" s="2"/>
      <c r="AD2164" s="2"/>
      <c r="AE2164" s="2"/>
      <c r="AF2164" s="2"/>
      <c r="AG2164" s="2"/>
    </row>
    <row r="2165" spans="3:33" x14ac:dyDescent="0.2"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2"/>
      <c r="Y2165" s="2"/>
      <c r="Z2165" s="2"/>
      <c r="AA2165" s="2"/>
      <c r="AB2165" s="2"/>
      <c r="AC2165" s="2"/>
      <c r="AD2165" s="2"/>
      <c r="AE2165" s="2"/>
      <c r="AF2165" s="2"/>
      <c r="AG2165" s="2"/>
    </row>
    <row r="2166" spans="3:33" x14ac:dyDescent="0.2"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2"/>
      <c r="Y2166" s="2"/>
      <c r="Z2166" s="2"/>
      <c r="AA2166" s="2"/>
      <c r="AB2166" s="2"/>
      <c r="AC2166" s="2"/>
      <c r="AD2166" s="2"/>
      <c r="AE2166" s="2"/>
      <c r="AF2166" s="2"/>
      <c r="AG2166" s="2"/>
    </row>
    <row r="2167" spans="3:33" x14ac:dyDescent="0.2"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2"/>
      <c r="Y2167" s="2"/>
      <c r="Z2167" s="2"/>
      <c r="AA2167" s="2"/>
      <c r="AB2167" s="2"/>
      <c r="AC2167" s="2"/>
      <c r="AD2167" s="2"/>
      <c r="AE2167" s="2"/>
      <c r="AF2167" s="2"/>
      <c r="AG2167" s="2"/>
    </row>
    <row r="2168" spans="3:33" x14ac:dyDescent="0.2"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2"/>
      <c r="Y2168" s="2"/>
      <c r="Z2168" s="2"/>
      <c r="AA2168" s="2"/>
      <c r="AB2168" s="2"/>
      <c r="AC2168" s="2"/>
      <c r="AD2168" s="2"/>
      <c r="AE2168" s="2"/>
      <c r="AF2168" s="2"/>
      <c r="AG2168" s="2"/>
    </row>
    <row r="2169" spans="3:33" x14ac:dyDescent="0.2"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2"/>
      <c r="Y2169" s="2"/>
      <c r="Z2169" s="2"/>
      <c r="AA2169" s="2"/>
      <c r="AB2169" s="2"/>
      <c r="AC2169" s="2"/>
      <c r="AD2169" s="2"/>
      <c r="AE2169" s="2"/>
      <c r="AF2169" s="2"/>
      <c r="AG2169" s="2"/>
    </row>
    <row r="2170" spans="3:33" x14ac:dyDescent="0.2"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2"/>
      <c r="Y2170" s="2"/>
      <c r="Z2170" s="2"/>
      <c r="AA2170" s="2"/>
      <c r="AB2170" s="2"/>
      <c r="AC2170" s="2"/>
      <c r="AD2170" s="2"/>
      <c r="AE2170" s="2"/>
      <c r="AF2170" s="2"/>
      <c r="AG2170" s="2"/>
    </row>
    <row r="2171" spans="3:33" x14ac:dyDescent="0.2"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2"/>
      <c r="Y2171" s="2"/>
      <c r="Z2171" s="2"/>
      <c r="AA2171" s="2"/>
      <c r="AB2171" s="2"/>
      <c r="AC2171" s="2"/>
      <c r="AD2171" s="2"/>
      <c r="AE2171" s="2"/>
      <c r="AF2171" s="2"/>
      <c r="AG2171" s="2"/>
    </row>
    <row r="2172" spans="3:33" x14ac:dyDescent="0.2"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2"/>
      <c r="Y2172" s="2"/>
      <c r="Z2172" s="2"/>
      <c r="AA2172" s="2"/>
      <c r="AB2172" s="2"/>
      <c r="AC2172" s="2"/>
      <c r="AD2172" s="2"/>
      <c r="AE2172" s="2"/>
      <c r="AF2172" s="2"/>
      <c r="AG2172" s="2"/>
    </row>
    <row r="2173" spans="3:33" x14ac:dyDescent="0.2"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2"/>
      <c r="Y2173" s="2"/>
      <c r="Z2173" s="2"/>
      <c r="AA2173" s="2"/>
      <c r="AB2173" s="2"/>
      <c r="AC2173" s="2"/>
      <c r="AD2173" s="2"/>
      <c r="AE2173" s="2"/>
      <c r="AF2173" s="2"/>
      <c r="AG2173" s="2"/>
    </row>
    <row r="2174" spans="3:33" x14ac:dyDescent="0.2"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2"/>
      <c r="Y2174" s="2"/>
      <c r="Z2174" s="2"/>
      <c r="AA2174" s="2"/>
      <c r="AB2174" s="2"/>
      <c r="AC2174" s="2"/>
      <c r="AD2174" s="2"/>
      <c r="AE2174" s="2"/>
      <c r="AF2174" s="2"/>
      <c r="AG2174" s="2"/>
    </row>
    <row r="2175" spans="3:33" x14ac:dyDescent="0.2"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2"/>
      <c r="Y2175" s="2"/>
      <c r="Z2175" s="2"/>
      <c r="AA2175" s="2"/>
      <c r="AB2175" s="2"/>
      <c r="AC2175" s="2"/>
      <c r="AD2175" s="2"/>
      <c r="AE2175" s="2"/>
      <c r="AF2175" s="2"/>
      <c r="AG2175" s="2"/>
    </row>
    <row r="2176" spans="3:33" x14ac:dyDescent="0.2"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2"/>
      <c r="Y2176" s="2"/>
      <c r="Z2176" s="2"/>
      <c r="AA2176" s="2"/>
      <c r="AB2176" s="2"/>
      <c r="AC2176" s="2"/>
      <c r="AD2176" s="2"/>
      <c r="AE2176" s="2"/>
      <c r="AF2176" s="2"/>
      <c r="AG2176" s="2"/>
    </row>
    <row r="2177" spans="3:33" x14ac:dyDescent="0.2"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2"/>
      <c r="Y2177" s="2"/>
      <c r="Z2177" s="2"/>
      <c r="AA2177" s="2"/>
      <c r="AB2177" s="2"/>
      <c r="AC2177" s="2"/>
      <c r="AD2177" s="2"/>
      <c r="AE2177" s="2"/>
      <c r="AF2177" s="2"/>
      <c r="AG2177" s="2"/>
    </row>
    <row r="2178" spans="3:33" x14ac:dyDescent="0.2"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2"/>
      <c r="Y2178" s="2"/>
      <c r="Z2178" s="2"/>
      <c r="AA2178" s="2"/>
      <c r="AB2178" s="2"/>
      <c r="AC2178" s="2"/>
      <c r="AD2178" s="2"/>
      <c r="AE2178" s="2"/>
      <c r="AF2178" s="2"/>
      <c r="AG2178" s="2"/>
    </row>
    <row r="2179" spans="3:33" x14ac:dyDescent="0.2"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2"/>
      <c r="U2179" s="2"/>
      <c r="V2179" s="2"/>
      <c r="W2179" s="2"/>
      <c r="X2179" s="2"/>
      <c r="Y2179" s="2"/>
      <c r="Z2179" s="2"/>
      <c r="AA2179" s="2"/>
      <c r="AB2179" s="2"/>
      <c r="AC2179" s="2"/>
      <c r="AD2179" s="2"/>
      <c r="AE2179" s="2"/>
      <c r="AF2179" s="2"/>
      <c r="AG2179" s="2"/>
    </row>
    <row r="2180" spans="3:33" x14ac:dyDescent="0.2"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2"/>
      <c r="Y2180" s="2"/>
      <c r="Z2180" s="2"/>
      <c r="AA2180" s="2"/>
      <c r="AB2180" s="2"/>
      <c r="AC2180" s="2"/>
      <c r="AD2180" s="2"/>
      <c r="AE2180" s="2"/>
      <c r="AF2180" s="2"/>
      <c r="AG2180" s="2"/>
    </row>
    <row r="2181" spans="3:33" x14ac:dyDescent="0.2"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2"/>
      <c r="Y2181" s="2"/>
      <c r="Z2181" s="2"/>
      <c r="AA2181" s="2"/>
      <c r="AB2181" s="2"/>
      <c r="AC2181" s="2"/>
      <c r="AD2181" s="2"/>
      <c r="AE2181" s="2"/>
      <c r="AF2181" s="2"/>
      <c r="AG2181" s="2"/>
    </row>
    <row r="2182" spans="3:33" x14ac:dyDescent="0.2"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2"/>
      <c r="Y2182" s="2"/>
      <c r="Z2182" s="2"/>
      <c r="AA2182" s="2"/>
      <c r="AB2182" s="2"/>
      <c r="AC2182" s="2"/>
      <c r="AD2182" s="2"/>
      <c r="AE2182" s="2"/>
      <c r="AF2182" s="2"/>
      <c r="AG2182" s="2"/>
    </row>
    <row r="2183" spans="3:33" x14ac:dyDescent="0.2"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2"/>
      <c r="Y2183" s="2"/>
      <c r="Z2183" s="2"/>
      <c r="AA2183" s="2"/>
      <c r="AB2183" s="2"/>
      <c r="AC2183" s="2"/>
      <c r="AD2183" s="2"/>
      <c r="AE2183" s="2"/>
      <c r="AF2183" s="2"/>
      <c r="AG2183" s="2"/>
    </row>
    <row r="2184" spans="3:33" x14ac:dyDescent="0.2"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2"/>
      <c r="Y2184" s="2"/>
      <c r="Z2184" s="2"/>
      <c r="AA2184" s="2"/>
      <c r="AB2184" s="2"/>
      <c r="AC2184" s="2"/>
      <c r="AD2184" s="2"/>
      <c r="AE2184" s="2"/>
      <c r="AF2184" s="2"/>
      <c r="AG2184" s="2"/>
    </row>
    <row r="2185" spans="3:33" x14ac:dyDescent="0.2"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2"/>
      <c r="Y2185" s="2"/>
      <c r="Z2185" s="2"/>
      <c r="AA2185" s="2"/>
      <c r="AB2185" s="2"/>
      <c r="AC2185" s="2"/>
      <c r="AD2185" s="2"/>
      <c r="AE2185" s="2"/>
      <c r="AF2185" s="2"/>
      <c r="AG2185" s="2"/>
    </row>
    <row r="2186" spans="3:33" x14ac:dyDescent="0.2"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2"/>
      <c r="Y2186" s="2"/>
      <c r="Z2186" s="2"/>
      <c r="AA2186" s="2"/>
      <c r="AB2186" s="2"/>
      <c r="AC2186" s="2"/>
      <c r="AD2186" s="2"/>
      <c r="AE2186" s="2"/>
      <c r="AF2186" s="2"/>
      <c r="AG2186" s="2"/>
    </row>
    <row r="2187" spans="3:33" x14ac:dyDescent="0.2"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2"/>
      <c r="Y2187" s="2"/>
      <c r="Z2187" s="2"/>
      <c r="AA2187" s="2"/>
      <c r="AB2187" s="2"/>
      <c r="AC2187" s="2"/>
      <c r="AD2187" s="2"/>
      <c r="AE2187" s="2"/>
      <c r="AF2187" s="2"/>
      <c r="AG2187" s="2"/>
    </row>
    <row r="2188" spans="3:33" x14ac:dyDescent="0.2"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2"/>
      <c r="Y2188" s="2"/>
      <c r="Z2188" s="2"/>
      <c r="AA2188" s="2"/>
      <c r="AB2188" s="2"/>
      <c r="AC2188" s="2"/>
      <c r="AD2188" s="2"/>
      <c r="AE2188" s="2"/>
      <c r="AF2188" s="2"/>
      <c r="AG2188" s="2"/>
    </row>
    <row r="2189" spans="3:33" x14ac:dyDescent="0.2"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2"/>
      <c r="Y2189" s="2"/>
      <c r="Z2189" s="2"/>
      <c r="AA2189" s="2"/>
      <c r="AB2189" s="2"/>
      <c r="AC2189" s="2"/>
      <c r="AD2189" s="2"/>
      <c r="AE2189" s="2"/>
      <c r="AF2189" s="2"/>
      <c r="AG2189" s="2"/>
    </row>
    <row r="2190" spans="3:33" x14ac:dyDescent="0.2"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2"/>
      <c r="Y2190" s="2"/>
      <c r="Z2190" s="2"/>
      <c r="AA2190" s="2"/>
      <c r="AB2190" s="2"/>
      <c r="AC2190" s="2"/>
      <c r="AD2190" s="2"/>
      <c r="AE2190" s="2"/>
      <c r="AF2190" s="2"/>
      <c r="AG2190" s="2"/>
    </row>
    <row r="2191" spans="3:33" x14ac:dyDescent="0.2"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2"/>
      <c r="Y2191" s="2"/>
      <c r="Z2191" s="2"/>
      <c r="AA2191" s="2"/>
      <c r="AB2191" s="2"/>
      <c r="AC2191" s="2"/>
      <c r="AD2191" s="2"/>
      <c r="AE2191" s="2"/>
      <c r="AF2191" s="2"/>
      <c r="AG2191" s="2"/>
    </row>
    <row r="2192" spans="3:33" x14ac:dyDescent="0.2"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2"/>
      <c r="Y2192" s="2"/>
      <c r="Z2192" s="2"/>
      <c r="AA2192" s="2"/>
      <c r="AB2192" s="2"/>
      <c r="AC2192" s="2"/>
      <c r="AD2192" s="2"/>
      <c r="AE2192" s="2"/>
      <c r="AF2192" s="2"/>
      <c r="AG2192" s="2"/>
    </row>
    <row r="2193" spans="3:33" x14ac:dyDescent="0.2"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2"/>
      <c r="Y2193" s="2"/>
      <c r="Z2193" s="2"/>
      <c r="AA2193" s="2"/>
      <c r="AB2193" s="2"/>
      <c r="AC2193" s="2"/>
      <c r="AD2193" s="2"/>
      <c r="AE2193" s="2"/>
      <c r="AF2193" s="2"/>
      <c r="AG2193" s="2"/>
    </row>
    <row r="2194" spans="3:33" x14ac:dyDescent="0.2"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2"/>
      <c r="Y2194" s="2"/>
      <c r="Z2194" s="2"/>
      <c r="AA2194" s="2"/>
      <c r="AB2194" s="2"/>
      <c r="AC2194" s="2"/>
      <c r="AD2194" s="2"/>
      <c r="AE2194" s="2"/>
      <c r="AF2194" s="2"/>
      <c r="AG2194" s="2"/>
    </row>
    <row r="2195" spans="3:33" x14ac:dyDescent="0.2"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2"/>
      <c r="Y2195" s="2"/>
      <c r="Z2195" s="2"/>
      <c r="AA2195" s="2"/>
      <c r="AB2195" s="2"/>
      <c r="AC2195" s="2"/>
      <c r="AD2195" s="2"/>
      <c r="AE2195" s="2"/>
      <c r="AF2195" s="2"/>
      <c r="AG2195" s="2"/>
    </row>
    <row r="2196" spans="3:33" x14ac:dyDescent="0.2"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2"/>
      <c r="Y2196" s="2"/>
      <c r="Z2196" s="2"/>
      <c r="AA2196" s="2"/>
      <c r="AB2196" s="2"/>
      <c r="AC2196" s="2"/>
      <c r="AD2196" s="2"/>
      <c r="AE2196" s="2"/>
      <c r="AF2196" s="2"/>
      <c r="AG2196" s="2"/>
    </row>
    <row r="2197" spans="3:33" x14ac:dyDescent="0.2"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2"/>
      <c r="Y2197" s="2"/>
      <c r="Z2197" s="2"/>
      <c r="AA2197" s="2"/>
      <c r="AB2197" s="2"/>
      <c r="AC2197" s="2"/>
      <c r="AD2197" s="2"/>
      <c r="AE2197" s="2"/>
      <c r="AF2197" s="2"/>
      <c r="AG2197" s="2"/>
    </row>
    <row r="2198" spans="3:33" x14ac:dyDescent="0.2"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2"/>
      <c r="Y2198" s="2"/>
      <c r="Z2198" s="2"/>
      <c r="AA2198" s="2"/>
      <c r="AB2198" s="2"/>
      <c r="AC2198" s="2"/>
      <c r="AD2198" s="2"/>
      <c r="AE2198" s="2"/>
      <c r="AF2198" s="2"/>
      <c r="AG2198" s="2"/>
    </row>
    <row r="2199" spans="3:33" x14ac:dyDescent="0.2"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2"/>
      <c r="Y2199" s="2"/>
      <c r="Z2199" s="2"/>
      <c r="AA2199" s="2"/>
      <c r="AB2199" s="2"/>
      <c r="AC2199" s="2"/>
      <c r="AD2199" s="2"/>
      <c r="AE2199" s="2"/>
      <c r="AF2199" s="2"/>
      <c r="AG2199" s="2"/>
    </row>
    <row r="2200" spans="3:33" x14ac:dyDescent="0.2"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2"/>
      <c r="Y2200" s="2"/>
      <c r="Z2200" s="2"/>
      <c r="AA2200" s="2"/>
      <c r="AB2200" s="2"/>
      <c r="AC2200" s="2"/>
      <c r="AD2200" s="2"/>
      <c r="AE2200" s="2"/>
      <c r="AF2200" s="2"/>
      <c r="AG2200" s="2"/>
    </row>
    <row r="2201" spans="3:33" x14ac:dyDescent="0.2"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2"/>
      <c r="Y2201" s="2"/>
      <c r="Z2201" s="2"/>
      <c r="AA2201" s="2"/>
      <c r="AB2201" s="2"/>
      <c r="AC2201" s="2"/>
      <c r="AD2201" s="2"/>
      <c r="AE2201" s="2"/>
      <c r="AF2201" s="2"/>
      <c r="AG2201" s="2"/>
    </row>
    <row r="2202" spans="3:33" x14ac:dyDescent="0.2"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2"/>
      <c r="Y2202" s="2"/>
      <c r="Z2202" s="2"/>
      <c r="AA2202" s="2"/>
      <c r="AB2202" s="2"/>
      <c r="AC2202" s="2"/>
      <c r="AD2202" s="2"/>
      <c r="AE2202" s="2"/>
      <c r="AF2202" s="2"/>
      <c r="AG2202" s="2"/>
    </row>
    <row r="2203" spans="3:33" x14ac:dyDescent="0.2"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2"/>
      <c r="Y2203" s="2"/>
      <c r="Z2203" s="2"/>
      <c r="AA2203" s="2"/>
      <c r="AB2203" s="2"/>
      <c r="AC2203" s="2"/>
      <c r="AD2203" s="2"/>
      <c r="AE2203" s="2"/>
      <c r="AF2203" s="2"/>
      <c r="AG2203" s="2"/>
    </row>
    <row r="2204" spans="3:33" x14ac:dyDescent="0.2"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2"/>
      <c r="Y2204" s="2"/>
      <c r="Z2204" s="2"/>
      <c r="AA2204" s="2"/>
      <c r="AB2204" s="2"/>
      <c r="AC2204" s="2"/>
      <c r="AD2204" s="2"/>
      <c r="AE2204" s="2"/>
      <c r="AF2204" s="2"/>
      <c r="AG2204" s="2"/>
    </row>
    <row r="2205" spans="3:33" x14ac:dyDescent="0.2"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2"/>
      <c r="Y2205" s="2"/>
      <c r="Z2205" s="2"/>
      <c r="AA2205" s="2"/>
      <c r="AB2205" s="2"/>
      <c r="AC2205" s="2"/>
      <c r="AD2205" s="2"/>
      <c r="AE2205" s="2"/>
      <c r="AF2205" s="2"/>
      <c r="AG2205" s="2"/>
    </row>
    <row r="2206" spans="3:33" x14ac:dyDescent="0.2"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2"/>
      <c r="Y2206" s="2"/>
      <c r="Z2206" s="2"/>
      <c r="AA2206" s="2"/>
      <c r="AB2206" s="2"/>
      <c r="AC2206" s="2"/>
      <c r="AD2206" s="2"/>
      <c r="AE2206" s="2"/>
      <c r="AF2206" s="2"/>
      <c r="AG2206" s="2"/>
    </row>
    <row r="2207" spans="3:33" x14ac:dyDescent="0.2"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2"/>
      <c r="Y2207" s="2"/>
      <c r="Z2207" s="2"/>
      <c r="AA2207" s="2"/>
      <c r="AB2207" s="2"/>
      <c r="AC2207" s="2"/>
      <c r="AD2207" s="2"/>
      <c r="AE2207" s="2"/>
      <c r="AF2207" s="2"/>
      <c r="AG2207" s="2"/>
    </row>
    <row r="2208" spans="3:33" x14ac:dyDescent="0.2"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2"/>
      <c r="Y2208" s="2"/>
      <c r="Z2208" s="2"/>
      <c r="AA2208" s="2"/>
      <c r="AB2208" s="2"/>
      <c r="AC2208" s="2"/>
      <c r="AD2208" s="2"/>
      <c r="AE2208" s="2"/>
      <c r="AF2208" s="2"/>
      <c r="AG2208" s="2"/>
    </row>
    <row r="2209" spans="3:33" x14ac:dyDescent="0.2"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2"/>
      <c r="Y2209" s="2"/>
      <c r="Z2209" s="2"/>
      <c r="AA2209" s="2"/>
      <c r="AB2209" s="2"/>
      <c r="AC2209" s="2"/>
      <c r="AD2209" s="2"/>
      <c r="AE2209" s="2"/>
      <c r="AF2209" s="2"/>
      <c r="AG2209" s="2"/>
    </row>
    <row r="2210" spans="3:33" x14ac:dyDescent="0.2"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2"/>
      <c r="Y2210" s="2"/>
      <c r="Z2210" s="2"/>
      <c r="AA2210" s="2"/>
      <c r="AB2210" s="2"/>
      <c r="AC2210" s="2"/>
      <c r="AD2210" s="2"/>
      <c r="AE2210" s="2"/>
      <c r="AF2210" s="2"/>
      <c r="AG2210" s="2"/>
    </row>
    <row r="2211" spans="3:33" x14ac:dyDescent="0.2"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2"/>
      <c r="Y2211" s="2"/>
      <c r="Z2211" s="2"/>
      <c r="AA2211" s="2"/>
      <c r="AB2211" s="2"/>
      <c r="AC2211" s="2"/>
      <c r="AD2211" s="2"/>
      <c r="AE2211" s="2"/>
      <c r="AF2211" s="2"/>
      <c r="AG2211" s="2"/>
    </row>
    <row r="2212" spans="3:33" x14ac:dyDescent="0.2"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2"/>
      <c r="Y2212" s="2"/>
      <c r="Z2212" s="2"/>
      <c r="AA2212" s="2"/>
      <c r="AB2212" s="2"/>
      <c r="AC2212" s="2"/>
      <c r="AD2212" s="2"/>
      <c r="AE2212" s="2"/>
      <c r="AF2212" s="2"/>
      <c r="AG2212" s="2"/>
    </row>
    <row r="2213" spans="3:33" x14ac:dyDescent="0.2"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2"/>
      <c r="Y2213" s="2"/>
      <c r="Z2213" s="2"/>
      <c r="AA2213" s="2"/>
      <c r="AB2213" s="2"/>
      <c r="AC2213" s="2"/>
      <c r="AD2213" s="2"/>
      <c r="AE2213" s="2"/>
      <c r="AF2213" s="2"/>
      <c r="AG2213" s="2"/>
    </row>
    <row r="2214" spans="3:33" x14ac:dyDescent="0.2"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2"/>
      <c r="Y2214" s="2"/>
      <c r="Z2214" s="2"/>
      <c r="AA2214" s="2"/>
      <c r="AB2214" s="2"/>
      <c r="AC2214" s="2"/>
      <c r="AD2214" s="2"/>
      <c r="AE2214" s="2"/>
      <c r="AF2214" s="2"/>
      <c r="AG2214" s="2"/>
    </row>
    <row r="2215" spans="3:33" x14ac:dyDescent="0.2"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2"/>
      <c r="Y2215" s="2"/>
      <c r="Z2215" s="2"/>
      <c r="AA2215" s="2"/>
      <c r="AB2215" s="2"/>
      <c r="AC2215" s="2"/>
      <c r="AD2215" s="2"/>
      <c r="AE2215" s="2"/>
      <c r="AF2215" s="2"/>
      <c r="AG2215" s="2"/>
    </row>
    <row r="2216" spans="3:33" x14ac:dyDescent="0.2"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2"/>
      <c r="Y2216" s="2"/>
      <c r="Z2216" s="2"/>
      <c r="AA2216" s="2"/>
      <c r="AB2216" s="2"/>
      <c r="AC2216" s="2"/>
      <c r="AD2216" s="2"/>
      <c r="AE2216" s="2"/>
      <c r="AF2216" s="2"/>
      <c r="AG2216" s="2"/>
    </row>
    <row r="2217" spans="3:33" x14ac:dyDescent="0.2"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2"/>
      <c r="Y2217" s="2"/>
      <c r="Z2217" s="2"/>
      <c r="AA2217" s="2"/>
      <c r="AB2217" s="2"/>
      <c r="AC2217" s="2"/>
      <c r="AD2217" s="2"/>
      <c r="AE2217" s="2"/>
      <c r="AF2217" s="2"/>
      <c r="AG2217" s="2"/>
    </row>
    <row r="2218" spans="3:33" x14ac:dyDescent="0.2"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2"/>
      <c r="W2218" s="2"/>
      <c r="X2218" s="2"/>
      <c r="Y2218" s="2"/>
      <c r="Z2218" s="2"/>
      <c r="AA2218" s="2"/>
      <c r="AB2218" s="2"/>
      <c r="AC2218" s="2"/>
      <c r="AD2218" s="2"/>
      <c r="AE2218" s="2"/>
      <c r="AF2218" s="2"/>
      <c r="AG2218" s="2"/>
    </row>
    <row r="2219" spans="3:33" x14ac:dyDescent="0.2"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2"/>
      <c r="W2219" s="2"/>
      <c r="X2219" s="2"/>
      <c r="Y2219" s="2"/>
      <c r="Z2219" s="2"/>
      <c r="AA2219" s="2"/>
      <c r="AB2219" s="2"/>
      <c r="AC2219" s="2"/>
      <c r="AD2219" s="2"/>
      <c r="AE2219" s="2"/>
      <c r="AF2219" s="2"/>
      <c r="AG2219" s="2"/>
    </row>
    <row r="2220" spans="3:33" x14ac:dyDescent="0.2"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2"/>
      <c r="W2220" s="2"/>
      <c r="X2220" s="2"/>
      <c r="Y2220" s="2"/>
      <c r="Z2220" s="2"/>
      <c r="AA2220" s="2"/>
      <c r="AB2220" s="2"/>
      <c r="AC2220" s="2"/>
      <c r="AD2220" s="2"/>
      <c r="AE2220" s="2"/>
      <c r="AF2220" s="2"/>
      <c r="AG2220" s="2"/>
    </row>
    <row r="2221" spans="3:33" x14ac:dyDescent="0.2"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2"/>
      <c r="Y2221" s="2"/>
      <c r="Z2221" s="2"/>
      <c r="AA2221" s="2"/>
      <c r="AB2221" s="2"/>
      <c r="AC2221" s="2"/>
      <c r="AD2221" s="2"/>
      <c r="AE2221" s="2"/>
      <c r="AF2221" s="2"/>
      <c r="AG2221" s="2"/>
    </row>
    <row r="2222" spans="3:33" x14ac:dyDescent="0.2"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2"/>
      <c r="Y2222" s="2"/>
      <c r="Z2222" s="2"/>
      <c r="AA2222" s="2"/>
      <c r="AB2222" s="2"/>
      <c r="AC2222" s="2"/>
      <c r="AD2222" s="2"/>
      <c r="AE2222" s="2"/>
      <c r="AF2222" s="2"/>
      <c r="AG2222" s="2"/>
    </row>
    <row r="2223" spans="3:33" x14ac:dyDescent="0.2"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2"/>
      <c r="Y2223" s="2"/>
      <c r="Z2223" s="2"/>
      <c r="AA2223" s="2"/>
      <c r="AB2223" s="2"/>
      <c r="AC2223" s="2"/>
      <c r="AD2223" s="2"/>
      <c r="AE2223" s="2"/>
      <c r="AF2223" s="2"/>
      <c r="AG2223" s="2"/>
    </row>
    <row r="2224" spans="3:33" x14ac:dyDescent="0.2"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2"/>
      <c r="Y2224" s="2"/>
      <c r="Z2224" s="2"/>
      <c r="AA2224" s="2"/>
      <c r="AB2224" s="2"/>
      <c r="AC2224" s="2"/>
      <c r="AD2224" s="2"/>
      <c r="AE2224" s="2"/>
      <c r="AF2224" s="2"/>
      <c r="AG2224" s="2"/>
    </row>
    <row r="2225" spans="3:33" x14ac:dyDescent="0.2"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2"/>
      <c r="Y2225" s="2"/>
      <c r="Z2225" s="2"/>
      <c r="AA2225" s="2"/>
      <c r="AB2225" s="2"/>
      <c r="AC2225" s="2"/>
      <c r="AD2225" s="2"/>
      <c r="AE2225" s="2"/>
      <c r="AF2225" s="2"/>
      <c r="AG2225" s="2"/>
    </row>
    <row r="2226" spans="3:33" x14ac:dyDescent="0.2"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2"/>
      <c r="Y2226" s="2"/>
      <c r="Z2226" s="2"/>
      <c r="AA2226" s="2"/>
      <c r="AB2226" s="2"/>
      <c r="AC2226" s="2"/>
      <c r="AD2226" s="2"/>
      <c r="AE2226" s="2"/>
      <c r="AF2226" s="2"/>
      <c r="AG2226" s="2"/>
    </row>
    <row r="2227" spans="3:33" x14ac:dyDescent="0.2"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2"/>
      <c r="Y2227" s="2"/>
      <c r="Z2227" s="2"/>
      <c r="AA2227" s="2"/>
      <c r="AB2227" s="2"/>
      <c r="AC2227" s="2"/>
      <c r="AD2227" s="2"/>
      <c r="AE2227" s="2"/>
      <c r="AF2227" s="2"/>
      <c r="AG2227" s="2"/>
    </row>
    <row r="2228" spans="3:33" x14ac:dyDescent="0.2"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2"/>
      <c r="Y2228" s="2"/>
      <c r="Z2228" s="2"/>
      <c r="AA2228" s="2"/>
      <c r="AB2228" s="2"/>
      <c r="AC2228" s="2"/>
      <c r="AD2228" s="2"/>
      <c r="AE2228" s="2"/>
      <c r="AF2228" s="2"/>
      <c r="AG2228" s="2"/>
    </row>
    <row r="2229" spans="3:33" x14ac:dyDescent="0.2"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2"/>
      <c r="Y2229" s="2"/>
      <c r="Z2229" s="2"/>
      <c r="AA2229" s="2"/>
      <c r="AB2229" s="2"/>
      <c r="AC2229" s="2"/>
      <c r="AD2229" s="2"/>
      <c r="AE2229" s="2"/>
      <c r="AF2229" s="2"/>
      <c r="AG2229" s="2"/>
    </row>
    <row r="2230" spans="3:33" x14ac:dyDescent="0.2"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2"/>
      <c r="Y2230" s="2"/>
      <c r="Z2230" s="2"/>
      <c r="AA2230" s="2"/>
      <c r="AB2230" s="2"/>
      <c r="AC2230" s="2"/>
      <c r="AD2230" s="2"/>
      <c r="AE2230" s="2"/>
      <c r="AF2230" s="2"/>
      <c r="AG2230" s="2"/>
    </row>
    <row r="2231" spans="3:33" x14ac:dyDescent="0.2"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2"/>
      <c r="Y2231" s="2"/>
      <c r="Z2231" s="2"/>
      <c r="AA2231" s="2"/>
      <c r="AB2231" s="2"/>
      <c r="AC2231" s="2"/>
      <c r="AD2231" s="2"/>
      <c r="AE2231" s="2"/>
      <c r="AF2231" s="2"/>
      <c r="AG2231" s="2"/>
    </row>
    <row r="2232" spans="3:33" x14ac:dyDescent="0.2"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2"/>
      <c r="Y2232" s="2"/>
      <c r="Z2232" s="2"/>
      <c r="AA2232" s="2"/>
      <c r="AB2232" s="2"/>
      <c r="AC2232" s="2"/>
      <c r="AD2232" s="2"/>
      <c r="AE2232" s="2"/>
      <c r="AF2232" s="2"/>
      <c r="AG2232" s="2"/>
    </row>
    <row r="2233" spans="3:33" x14ac:dyDescent="0.2"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2"/>
      <c r="Y2233" s="2"/>
      <c r="Z2233" s="2"/>
      <c r="AA2233" s="2"/>
      <c r="AB2233" s="2"/>
      <c r="AC2233" s="2"/>
      <c r="AD2233" s="2"/>
      <c r="AE2233" s="2"/>
      <c r="AF2233" s="2"/>
      <c r="AG2233" s="2"/>
    </row>
    <row r="2234" spans="3:33" x14ac:dyDescent="0.2"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2"/>
      <c r="Y2234" s="2"/>
      <c r="Z2234" s="2"/>
      <c r="AA2234" s="2"/>
      <c r="AB2234" s="2"/>
      <c r="AC2234" s="2"/>
      <c r="AD2234" s="2"/>
      <c r="AE2234" s="2"/>
      <c r="AF2234" s="2"/>
      <c r="AG2234" s="2"/>
    </row>
    <row r="2235" spans="3:33" x14ac:dyDescent="0.2"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2"/>
      <c r="Y2235" s="2"/>
      <c r="Z2235" s="2"/>
      <c r="AA2235" s="2"/>
      <c r="AB2235" s="2"/>
      <c r="AC2235" s="2"/>
      <c r="AD2235" s="2"/>
      <c r="AE2235" s="2"/>
      <c r="AF2235" s="2"/>
      <c r="AG2235" s="2"/>
    </row>
    <row r="2236" spans="3:33" x14ac:dyDescent="0.2"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2"/>
      <c r="U2236" s="2"/>
      <c r="V2236" s="2"/>
      <c r="W2236" s="2"/>
      <c r="X2236" s="2"/>
      <c r="Y2236" s="2"/>
      <c r="Z2236" s="2"/>
      <c r="AA2236" s="2"/>
      <c r="AB2236" s="2"/>
      <c r="AC2236" s="2"/>
      <c r="AD2236" s="2"/>
      <c r="AE2236" s="2"/>
      <c r="AF2236" s="2"/>
      <c r="AG2236" s="2"/>
    </row>
    <row r="2237" spans="3:33" x14ac:dyDescent="0.2"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2"/>
      <c r="Y2237" s="2"/>
      <c r="Z2237" s="2"/>
      <c r="AA2237" s="2"/>
      <c r="AB2237" s="2"/>
      <c r="AC2237" s="2"/>
      <c r="AD2237" s="2"/>
      <c r="AE2237" s="2"/>
      <c r="AF2237" s="2"/>
      <c r="AG2237" s="2"/>
    </row>
    <row r="2238" spans="3:33" x14ac:dyDescent="0.2"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2"/>
      <c r="Y2238" s="2"/>
      <c r="Z2238" s="2"/>
      <c r="AA2238" s="2"/>
      <c r="AB2238" s="2"/>
      <c r="AC2238" s="2"/>
      <c r="AD2238" s="2"/>
      <c r="AE2238" s="2"/>
      <c r="AF2238" s="2"/>
      <c r="AG2238" s="2"/>
    </row>
    <row r="2239" spans="3:33" x14ac:dyDescent="0.2"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2"/>
      <c r="Y2239" s="2"/>
      <c r="Z2239" s="2"/>
      <c r="AA2239" s="2"/>
      <c r="AB2239" s="2"/>
      <c r="AC2239" s="2"/>
      <c r="AD2239" s="2"/>
      <c r="AE2239" s="2"/>
      <c r="AF2239" s="2"/>
      <c r="AG2239" s="2"/>
    </row>
    <row r="2240" spans="3:33" x14ac:dyDescent="0.2"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2"/>
      <c r="Y2240" s="2"/>
      <c r="Z2240" s="2"/>
      <c r="AA2240" s="2"/>
      <c r="AB2240" s="2"/>
      <c r="AC2240" s="2"/>
      <c r="AD2240" s="2"/>
      <c r="AE2240" s="2"/>
      <c r="AF2240" s="2"/>
      <c r="AG2240" s="2"/>
    </row>
    <row r="2241" spans="3:33" x14ac:dyDescent="0.2"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2"/>
      <c r="Y2241" s="2"/>
      <c r="Z2241" s="2"/>
      <c r="AA2241" s="2"/>
      <c r="AB2241" s="2"/>
      <c r="AC2241" s="2"/>
      <c r="AD2241" s="2"/>
      <c r="AE2241" s="2"/>
      <c r="AF2241" s="2"/>
      <c r="AG2241" s="2"/>
    </row>
    <row r="2242" spans="3:33" x14ac:dyDescent="0.2"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2"/>
      <c r="Y2242" s="2"/>
      <c r="Z2242" s="2"/>
      <c r="AA2242" s="2"/>
      <c r="AB2242" s="2"/>
      <c r="AC2242" s="2"/>
      <c r="AD2242" s="2"/>
      <c r="AE2242" s="2"/>
      <c r="AF2242" s="2"/>
      <c r="AG2242" s="2"/>
    </row>
    <row r="2243" spans="3:33" x14ac:dyDescent="0.2"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2"/>
      <c r="Y2243" s="2"/>
      <c r="Z2243" s="2"/>
      <c r="AA2243" s="2"/>
      <c r="AB2243" s="2"/>
      <c r="AC2243" s="2"/>
      <c r="AD2243" s="2"/>
      <c r="AE2243" s="2"/>
      <c r="AF2243" s="2"/>
      <c r="AG2243" s="2"/>
    </row>
    <row r="2244" spans="3:33" x14ac:dyDescent="0.2"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2"/>
      <c r="Y2244" s="2"/>
      <c r="Z2244" s="2"/>
      <c r="AA2244" s="2"/>
      <c r="AB2244" s="2"/>
      <c r="AC2244" s="2"/>
      <c r="AD2244" s="2"/>
      <c r="AE2244" s="2"/>
      <c r="AF2244" s="2"/>
      <c r="AG2244" s="2"/>
    </row>
    <row r="2245" spans="3:33" x14ac:dyDescent="0.2"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2"/>
      <c r="Y2245" s="2"/>
      <c r="Z2245" s="2"/>
      <c r="AA2245" s="2"/>
      <c r="AB2245" s="2"/>
      <c r="AC2245" s="2"/>
      <c r="AD2245" s="2"/>
      <c r="AE2245" s="2"/>
      <c r="AF2245" s="2"/>
      <c r="AG2245" s="2"/>
    </row>
    <row r="2246" spans="3:33" x14ac:dyDescent="0.2"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2"/>
      <c r="Y2246" s="2"/>
      <c r="Z2246" s="2"/>
      <c r="AA2246" s="2"/>
      <c r="AB2246" s="2"/>
      <c r="AC2246" s="2"/>
      <c r="AD2246" s="2"/>
      <c r="AE2246" s="2"/>
      <c r="AF2246" s="2"/>
      <c r="AG2246" s="2"/>
    </row>
    <row r="2247" spans="3:33" x14ac:dyDescent="0.2"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2"/>
      <c r="Y2247" s="2"/>
      <c r="Z2247" s="2"/>
      <c r="AA2247" s="2"/>
      <c r="AB2247" s="2"/>
      <c r="AC2247" s="2"/>
      <c r="AD2247" s="2"/>
      <c r="AE2247" s="2"/>
      <c r="AF2247" s="2"/>
      <c r="AG2247" s="2"/>
    </row>
    <row r="2248" spans="3:33" x14ac:dyDescent="0.2"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2"/>
      <c r="Y2248" s="2"/>
      <c r="Z2248" s="2"/>
      <c r="AA2248" s="2"/>
      <c r="AB2248" s="2"/>
      <c r="AC2248" s="2"/>
      <c r="AD2248" s="2"/>
      <c r="AE2248" s="2"/>
      <c r="AF2248" s="2"/>
      <c r="AG2248" s="2"/>
    </row>
    <row r="2249" spans="3:33" x14ac:dyDescent="0.2"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2"/>
      <c r="Y2249" s="2"/>
      <c r="Z2249" s="2"/>
      <c r="AA2249" s="2"/>
      <c r="AB2249" s="2"/>
      <c r="AC2249" s="2"/>
      <c r="AD2249" s="2"/>
      <c r="AE2249" s="2"/>
      <c r="AF2249" s="2"/>
      <c r="AG2249" s="2"/>
    </row>
    <row r="2250" spans="3:33" x14ac:dyDescent="0.2"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2"/>
      <c r="Y2250" s="2"/>
      <c r="Z2250" s="2"/>
      <c r="AA2250" s="2"/>
      <c r="AB2250" s="2"/>
      <c r="AC2250" s="2"/>
      <c r="AD2250" s="2"/>
      <c r="AE2250" s="2"/>
      <c r="AF2250" s="2"/>
      <c r="AG2250" s="2"/>
    </row>
    <row r="2251" spans="3:33" x14ac:dyDescent="0.2"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2"/>
      <c r="Y2251" s="2"/>
      <c r="Z2251" s="2"/>
      <c r="AA2251" s="2"/>
      <c r="AB2251" s="2"/>
      <c r="AC2251" s="2"/>
      <c r="AD2251" s="2"/>
      <c r="AE2251" s="2"/>
      <c r="AF2251" s="2"/>
      <c r="AG2251" s="2"/>
    </row>
    <row r="2252" spans="3:33" x14ac:dyDescent="0.2"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2"/>
      <c r="Y2252" s="2"/>
      <c r="Z2252" s="2"/>
      <c r="AA2252" s="2"/>
      <c r="AB2252" s="2"/>
      <c r="AC2252" s="2"/>
      <c r="AD2252" s="2"/>
      <c r="AE2252" s="2"/>
      <c r="AF2252" s="2"/>
      <c r="AG2252" s="2"/>
    </row>
    <row r="2253" spans="3:33" x14ac:dyDescent="0.2"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2"/>
      <c r="Y2253" s="2"/>
      <c r="Z2253" s="2"/>
      <c r="AA2253" s="2"/>
      <c r="AB2253" s="2"/>
      <c r="AC2253" s="2"/>
      <c r="AD2253" s="2"/>
      <c r="AE2253" s="2"/>
      <c r="AF2253" s="2"/>
      <c r="AG2253" s="2"/>
    </row>
    <row r="2254" spans="3:33" x14ac:dyDescent="0.2"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2"/>
      <c r="Y2254" s="2"/>
      <c r="Z2254" s="2"/>
      <c r="AA2254" s="2"/>
      <c r="AB2254" s="2"/>
      <c r="AC2254" s="2"/>
      <c r="AD2254" s="2"/>
      <c r="AE2254" s="2"/>
      <c r="AF2254" s="2"/>
      <c r="AG2254" s="2"/>
    </row>
    <row r="2255" spans="3:33" x14ac:dyDescent="0.2"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2"/>
      <c r="Y2255" s="2"/>
      <c r="Z2255" s="2"/>
      <c r="AA2255" s="2"/>
      <c r="AB2255" s="2"/>
      <c r="AC2255" s="2"/>
      <c r="AD2255" s="2"/>
      <c r="AE2255" s="2"/>
      <c r="AF2255" s="2"/>
      <c r="AG2255" s="2"/>
    </row>
    <row r="2256" spans="3:33" x14ac:dyDescent="0.2"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2"/>
      <c r="Y2256" s="2"/>
      <c r="Z2256" s="2"/>
      <c r="AA2256" s="2"/>
      <c r="AB2256" s="2"/>
      <c r="AC2256" s="2"/>
      <c r="AD2256" s="2"/>
      <c r="AE2256" s="2"/>
      <c r="AF2256" s="2"/>
      <c r="AG2256" s="2"/>
    </row>
    <row r="2257" spans="3:33" x14ac:dyDescent="0.2"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2"/>
      <c r="Y2257" s="2"/>
      <c r="Z2257" s="2"/>
      <c r="AA2257" s="2"/>
      <c r="AB2257" s="2"/>
      <c r="AC2257" s="2"/>
      <c r="AD2257" s="2"/>
      <c r="AE2257" s="2"/>
      <c r="AF2257" s="2"/>
      <c r="AG2257" s="2"/>
    </row>
    <row r="2258" spans="3:33" x14ac:dyDescent="0.2"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2"/>
      <c r="Y2258" s="2"/>
      <c r="Z2258" s="2"/>
      <c r="AA2258" s="2"/>
      <c r="AB2258" s="2"/>
      <c r="AC2258" s="2"/>
      <c r="AD2258" s="2"/>
      <c r="AE2258" s="2"/>
      <c r="AF2258" s="2"/>
      <c r="AG2258" s="2"/>
    </row>
    <row r="2259" spans="3:33" x14ac:dyDescent="0.2"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2"/>
      <c r="Y2259" s="2"/>
      <c r="Z2259" s="2"/>
      <c r="AA2259" s="2"/>
      <c r="AB2259" s="2"/>
      <c r="AC2259" s="2"/>
      <c r="AD2259" s="2"/>
      <c r="AE2259" s="2"/>
      <c r="AF2259" s="2"/>
      <c r="AG2259" s="2"/>
    </row>
    <row r="2260" spans="3:33" x14ac:dyDescent="0.2"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2"/>
      <c r="Y2260" s="2"/>
      <c r="Z2260" s="2"/>
      <c r="AA2260" s="2"/>
      <c r="AB2260" s="2"/>
      <c r="AC2260" s="2"/>
      <c r="AD2260" s="2"/>
      <c r="AE2260" s="2"/>
      <c r="AF2260" s="2"/>
      <c r="AG2260" s="2"/>
    </row>
    <row r="2261" spans="3:33" x14ac:dyDescent="0.2"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2"/>
      <c r="Y2261" s="2"/>
      <c r="Z2261" s="2"/>
      <c r="AA2261" s="2"/>
      <c r="AB2261" s="2"/>
      <c r="AC2261" s="2"/>
      <c r="AD2261" s="2"/>
      <c r="AE2261" s="2"/>
      <c r="AF2261" s="2"/>
      <c r="AG2261" s="2"/>
    </row>
    <row r="2262" spans="3:33" x14ac:dyDescent="0.2"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2"/>
      <c r="Y2262" s="2"/>
      <c r="Z2262" s="2"/>
      <c r="AA2262" s="2"/>
      <c r="AB2262" s="2"/>
      <c r="AC2262" s="2"/>
      <c r="AD2262" s="2"/>
      <c r="AE2262" s="2"/>
      <c r="AF2262" s="2"/>
      <c r="AG2262" s="2"/>
    </row>
    <row r="2263" spans="3:33" x14ac:dyDescent="0.2"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2"/>
      <c r="Y2263" s="2"/>
      <c r="Z2263" s="2"/>
      <c r="AA2263" s="2"/>
      <c r="AB2263" s="2"/>
      <c r="AC2263" s="2"/>
      <c r="AD2263" s="2"/>
      <c r="AE2263" s="2"/>
      <c r="AF2263" s="2"/>
      <c r="AG2263" s="2"/>
    </row>
    <row r="2264" spans="3:33" x14ac:dyDescent="0.2"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2"/>
      <c r="Y2264" s="2"/>
      <c r="Z2264" s="2"/>
      <c r="AA2264" s="2"/>
      <c r="AB2264" s="2"/>
      <c r="AC2264" s="2"/>
      <c r="AD2264" s="2"/>
      <c r="AE2264" s="2"/>
      <c r="AF2264" s="2"/>
      <c r="AG2264" s="2"/>
    </row>
    <row r="2265" spans="3:33" x14ac:dyDescent="0.2"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2"/>
      <c r="Y2265" s="2"/>
      <c r="Z2265" s="2"/>
      <c r="AA2265" s="2"/>
      <c r="AB2265" s="2"/>
      <c r="AC2265" s="2"/>
      <c r="AD2265" s="2"/>
      <c r="AE2265" s="2"/>
      <c r="AF2265" s="2"/>
      <c r="AG2265" s="2"/>
    </row>
    <row r="2266" spans="3:33" x14ac:dyDescent="0.2"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2"/>
      <c r="Y2266" s="2"/>
      <c r="Z2266" s="2"/>
      <c r="AA2266" s="2"/>
      <c r="AB2266" s="2"/>
      <c r="AC2266" s="2"/>
      <c r="AD2266" s="2"/>
      <c r="AE2266" s="2"/>
      <c r="AF2266" s="2"/>
      <c r="AG2266" s="2"/>
    </row>
    <row r="2267" spans="3:33" x14ac:dyDescent="0.2"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2"/>
      <c r="Y2267" s="2"/>
      <c r="Z2267" s="2"/>
      <c r="AA2267" s="2"/>
      <c r="AB2267" s="2"/>
      <c r="AC2267" s="2"/>
      <c r="AD2267" s="2"/>
      <c r="AE2267" s="2"/>
      <c r="AF2267" s="2"/>
      <c r="AG2267" s="2"/>
    </row>
    <row r="2268" spans="3:33" x14ac:dyDescent="0.2"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2"/>
      <c r="Y2268" s="2"/>
      <c r="Z2268" s="2"/>
      <c r="AA2268" s="2"/>
      <c r="AB2268" s="2"/>
      <c r="AC2268" s="2"/>
      <c r="AD2268" s="2"/>
      <c r="AE2268" s="2"/>
      <c r="AF2268" s="2"/>
      <c r="AG2268" s="2"/>
    </row>
    <row r="2269" spans="3:33" x14ac:dyDescent="0.2"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2"/>
      <c r="Y2269" s="2"/>
      <c r="Z2269" s="2"/>
      <c r="AA2269" s="2"/>
      <c r="AB2269" s="2"/>
      <c r="AC2269" s="2"/>
      <c r="AD2269" s="2"/>
      <c r="AE2269" s="2"/>
      <c r="AF2269" s="2"/>
      <c r="AG2269" s="2"/>
    </row>
    <row r="2270" spans="3:33" x14ac:dyDescent="0.2"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2"/>
      <c r="Y2270" s="2"/>
      <c r="Z2270" s="2"/>
      <c r="AA2270" s="2"/>
      <c r="AB2270" s="2"/>
      <c r="AC2270" s="2"/>
      <c r="AD2270" s="2"/>
      <c r="AE2270" s="2"/>
      <c r="AF2270" s="2"/>
      <c r="AG2270" s="2"/>
    </row>
    <row r="2271" spans="3:33" x14ac:dyDescent="0.2"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2"/>
      <c r="Y2271" s="2"/>
      <c r="Z2271" s="2"/>
      <c r="AA2271" s="2"/>
      <c r="AB2271" s="2"/>
      <c r="AC2271" s="2"/>
      <c r="AD2271" s="2"/>
      <c r="AE2271" s="2"/>
      <c r="AF2271" s="2"/>
      <c r="AG2271" s="2"/>
    </row>
    <row r="2272" spans="3:33" x14ac:dyDescent="0.2"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2"/>
      <c r="Y2272" s="2"/>
      <c r="Z2272" s="2"/>
      <c r="AA2272" s="2"/>
      <c r="AB2272" s="2"/>
      <c r="AC2272" s="2"/>
      <c r="AD2272" s="2"/>
      <c r="AE2272" s="2"/>
      <c r="AF2272" s="2"/>
      <c r="AG2272" s="2"/>
    </row>
    <row r="2273" spans="3:33" x14ac:dyDescent="0.2"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2"/>
      <c r="Y2273" s="2"/>
      <c r="Z2273" s="2"/>
      <c r="AA2273" s="2"/>
      <c r="AB2273" s="2"/>
      <c r="AC2273" s="2"/>
      <c r="AD2273" s="2"/>
      <c r="AE2273" s="2"/>
      <c r="AF2273" s="2"/>
      <c r="AG2273" s="2"/>
    </row>
    <row r="2274" spans="3:33" x14ac:dyDescent="0.2"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2"/>
      <c r="Y2274" s="2"/>
      <c r="Z2274" s="2"/>
      <c r="AA2274" s="2"/>
      <c r="AB2274" s="2"/>
      <c r="AC2274" s="2"/>
      <c r="AD2274" s="2"/>
      <c r="AE2274" s="2"/>
      <c r="AF2274" s="2"/>
      <c r="AG2274" s="2"/>
    </row>
    <row r="2275" spans="3:33" x14ac:dyDescent="0.2"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2"/>
      <c r="Y2275" s="2"/>
      <c r="Z2275" s="2"/>
      <c r="AA2275" s="2"/>
      <c r="AB2275" s="2"/>
      <c r="AC2275" s="2"/>
      <c r="AD2275" s="2"/>
      <c r="AE2275" s="2"/>
      <c r="AF2275" s="2"/>
      <c r="AG2275" s="2"/>
    </row>
    <row r="2276" spans="3:33" x14ac:dyDescent="0.2"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2"/>
      <c r="Y2276" s="2"/>
      <c r="Z2276" s="2"/>
      <c r="AA2276" s="2"/>
      <c r="AB2276" s="2"/>
      <c r="AC2276" s="2"/>
      <c r="AD2276" s="2"/>
      <c r="AE2276" s="2"/>
      <c r="AF2276" s="2"/>
      <c r="AG2276" s="2"/>
    </row>
    <row r="2277" spans="3:33" x14ac:dyDescent="0.2"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2"/>
      <c r="Y2277" s="2"/>
      <c r="Z2277" s="2"/>
      <c r="AA2277" s="2"/>
      <c r="AB2277" s="2"/>
      <c r="AC2277" s="2"/>
      <c r="AD2277" s="2"/>
      <c r="AE2277" s="2"/>
      <c r="AF2277" s="2"/>
      <c r="AG2277" s="2"/>
    </row>
    <row r="2278" spans="3:33" x14ac:dyDescent="0.2"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2"/>
      <c r="Y2278" s="2"/>
      <c r="Z2278" s="2"/>
      <c r="AA2278" s="2"/>
      <c r="AB2278" s="2"/>
      <c r="AC2278" s="2"/>
      <c r="AD2278" s="2"/>
      <c r="AE2278" s="2"/>
      <c r="AF2278" s="2"/>
      <c r="AG2278" s="2"/>
    </row>
    <row r="2279" spans="3:33" x14ac:dyDescent="0.2"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2"/>
      <c r="Y2279" s="2"/>
      <c r="Z2279" s="2"/>
      <c r="AA2279" s="2"/>
      <c r="AB2279" s="2"/>
      <c r="AC2279" s="2"/>
      <c r="AD2279" s="2"/>
      <c r="AE2279" s="2"/>
      <c r="AF2279" s="2"/>
      <c r="AG2279" s="2"/>
    </row>
    <row r="2280" spans="3:33" x14ac:dyDescent="0.2"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2"/>
      <c r="Y2280" s="2"/>
      <c r="Z2280" s="2"/>
      <c r="AA2280" s="2"/>
      <c r="AB2280" s="2"/>
      <c r="AC2280" s="2"/>
      <c r="AD2280" s="2"/>
      <c r="AE2280" s="2"/>
      <c r="AF2280" s="2"/>
      <c r="AG2280" s="2"/>
    </row>
    <row r="2281" spans="3:33" x14ac:dyDescent="0.2"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2"/>
      <c r="Y2281" s="2"/>
      <c r="Z2281" s="2"/>
      <c r="AA2281" s="2"/>
      <c r="AB2281" s="2"/>
      <c r="AC2281" s="2"/>
      <c r="AD2281" s="2"/>
      <c r="AE2281" s="2"/>
      <c r="AF2281" s="2"/>
      <c r="AG2281" s="2"/>
    </row>
    <row r="2282" spans="3:33" x14ac:dyDescent="0.2"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2"/>
      <c r="Y2282" s="2"/>
      <c r="Z2282" s="2"/>
      <c r="AA2282" s="2"/>
      <c r="AB2282" s="2"/>
      <c r="AC2282" s="2"/>
      <c r="AD2282" s="2"/>
      <c r="AE2282" s="2"/>
      <c r="AF2282" s="2"/>
      <c r="AG2282" s="2"/>
    </row>
    <row r="2283" spans="3:33" x14ac:dyDescent="0.2"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2"/>
      <c r="Y2283" s="2"/>
      <c r="Z2283" s="2"/>
      <c r="AA2283" s="2"/>
      <c r="AB2283" s="2"/>
      <c r="AC2283" s="2"/>
      <c r="AD2283" s="2"/>
      <c r="AE2283" s="2"/>
      <c r="AF2283" s="2"/>
      <c r="AG2283" s="2"/>
    </row>
    <row r="2284" spans="3:33" x14ac:dyDescent="0.2"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2"/>
      <c r="Y2284" s="2"/>
      <c r="Z2284" s="2"/>
      <c r="AA2284" s="2"/>
      <c r="AB2284" s="2"/>
      <c r="AC2284" s="2"/>
      <c r="AD2284" s="2"/>
      <c r="AE2284" s="2"/>
      <c r="AF2284" s="2"/>
      <c r="AG2284" s="2"/>
    </row>
    <row r="2285" spans="3:33" x14ac:dyDescent="0.2"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2"/>
      <c r="Y2285" s="2"/>
      <c r="Z2285" s="2"/>
      <c r="AA2285" s="2"/>
      <c r="AB2285" s="2"/>
      <c r="AC2285" s="2"/>
      <c r="AD2285" s="2"/>
      <c r="AE2285" s="2"/>
      <c r="AF2285" s="2"/>
      <c r="AG2285" s="2"/>
    </row>
    <row r="2286" spans="3:33" x14ac:dyDescent="0.2"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2"/>
      <c r="Y2286" s="2"/>
      <c r="Z2286" s="2"/>
      <c r="AA2286" s="2"/>
      <c r="AB2286" s="2"/>
      <c r="AC2286" s="2"/>
      <c r="AD2286" s="2"/>
      <c r="AE2286" s="2"/>
      <c r="AF2286" s="2"/>
      <c r="AG2286" s="2"/>
    </row>
    <row r="2287" spans="3:33" x14ac:dyDescent="0.2"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2"/>
      <c r="Y2287" s="2"/>
      <c r="Z2287" s="2"/>
      <c r="AA2287" s="2"/>
      <c r="AB2287" s="2"/>
      <c r="AC2287" s="2"/>
      <c r="AD2287" s="2"/>
      <c r="AE2287" s="2"/>
      <c r="AF2287" s="2"/>
      <c r="AG2287" s="2"/>
    </row>
    <row r="2288" spans="3:33" x14ac:dyDescent="0.2"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2"/>
      <c r="Y2288" s="2"/>
      <c r="Z2288" s="2"/>
      <c r="AA2288" s="2"/>
      <c r="AB2288" s="2"/>
      <c r="AC2288" s="2"/>
      <c r="AD2288" s="2"/>
      <c r="AE2288" s="2"/>
      <c r="AF2288" s="2"/>
      <c r="AG2288" s="2"/>
    </row>
    <row r="2289" spans="3:33" x14ac:dyDescent="0.2"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2"/>
      <c r="Y2289" s="2"/>
      <c r="Z2289" s="2"/>
      <c r="AA2289" s="2"/>
      <c r="AB2289" s="2"/>
      <c r="AC2289" s="2"/>
      <c r="AD2289" s="2"/>
      <c r="AE2289" s="2"/>
      <c r="AF2289" s="2"/>
      <c r="AG2289" s="2"/>
    </row>
    <row r="2290" spans="3:33" x14ac:dyDescent="0.2"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2"/>
      <c r="Y2290" s="2"/>
      <c r="Z2290" s="2"/>
      <c r="AA2290" s="2"/>
      <c r="AB2290" s="2"/>
      <c r="AC2290" s="2"/>
      <c r="AD2290" s="2"/>
      <c r="AE2290" s="2"/>
      <c r="AF2290" s="2"/>
      <c r="AG2290" s="2"/>
    </row>
    <row r="2291" spans="3:33" x14ac:dyDescent="0.2"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2"/>
      <c r="Y2291" s="2"/>
      <c r="Z2291" s="2"/>
      <c r="AA2291" s="2"/>
      <c r="AB2291" s="2"/>
      <c r="AC2291" s="2"/>
      <c r="AD2291" s="2"/>
      <c r="AE2291" s="2"/>
      <c r="AF2291" s="2"/>
      <c r="AG2291" s="2"/>
    </row>
    <row r="2292" spans="3:33" x14ac:dyDescent="0.2"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2"/>
      <c r="Y2292" s="2"/>
      <c r="Z2292" s="2"/>
      <c r="AA2292" s="2"/>
      <c r="AB2292" s="2"/>
      <c r="AC2292" s="2"/>
      <c r="AD2292" s="2"/>
      <c r="AE2292" s="2"/>
      <c r="AF2292" s="2"/>
      <c r="AG2292" s="2"/>
    </row>
    <row r="2293" spans="3:33" x14ac:dyDescent="0.2"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2"/>
      <c r="Y2293" s="2"/>
      <c r="Z2293" s="2"/>
      <c r="AA2293" s="2"/>
      <c r="AB2293" s="2"/>
      <c r="AC2293" s="2"/>
      <c r="AD2293" s="2"/>
      <c r="AE2293" s="2"/>
      <c r="AF2293" s="2"/>
      <c r="AG2293" s="2"/>
    </row>
    <row r="2294" spans="3:33" x14ac:dyDescent="0.2"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2"/>
      <c r="Y2294" s="2"/>
      <c r="Z2294" s="2"/>
      <c r="AA2294" s="2"/>
      <c r="AB2294" s="2"/>
      <c r="AC2294" s="2"/>
      <c r="AD2294" s="2"/>
      <c r="AE2294" s="2"/>
      <c r="AF2294" s="2"/>
      <c r="AG2294" s="2"/>
    </row>
    <row r="2295" spans="3:33" x14ac:dyDescent="0.2"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2"/>
      <c r="Y2295" s="2"/>
      <c r="Z2295" s="2"/>
      <c r="AA2295" s="2"/>
      <c r="AB2295" s="2"/>
      <c r="AC2295" s="2"/>
      <c r="AD2295" s="2"/>
      <c r="AE2295" s="2"/>
      <c r="AF2295" s="2"/>
      <c r="AG2295" s="2"/>
    </row>
    <row r="2296" spans="3:33" x14ac:dyDescent="0.2"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2"/>
      <c r="Y2296" s="2"/>
      <c r="Z2296" s="2"/>
      <c r="AA2296" s="2"/>
      <c r="AB2296" s="2"/>
      <c r="AC2296" s="2"/>
      <c r="AD2296" s="2"/>
      <c r="AE2296" s="2"/>
      <c r="AF2296" s="2"/>
      <c r="AG2296" s="2"/>
    </row>
    <row r="2297" spans="3:33" x14ac:dyDescent="0.2"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2"/>
      <c r="Y2297" s="2"/>
      <c r="Z2297" s="2"/>
      <c r="AA2297" s="2"/>
      <c r="AB2297" s="2"/>
      <c r="AC2297" s="2"/>
      <c r="AD2297" s="2"/>
      <c r="AE2297" s="2"/>
      <c r="AF2297" s="2"/>
      <c r="AG2297" s="2"/>
    </row>
    <row r="2298" spans="3:33" x14ac:dyDescent="0.2"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2"/>
      <c r="Y2298" s="2"/>
      <c r="Z2298" s="2"/>
      <c r="AA2298" s="2"/>
      <c r="AB2298" s="2"/>
      <c r="AC2298" s="2"/>
      <c r="AD2298" s="2"/>
      <c r="AE2298" s="2"/>
      <c r="AF2298" s="2"/>
      <c r="AG2298" s="2"/>
    </row>
    <row r="2299" spans="3:33" x14ac:dyDescent="0.2"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2"/>
      <c r="Y2299" s="2"/>
      <c r="Z2299" s="2"/>
      <c r="AA2299" s="2"/>
      <c r="AB2299" s="2"/>
      <c r="AC2299" s="2"/>
      <c r="AD2299" s="2"/>
      <c r="AE2299" s="2"/>
      <c r="AF2299" s="2"/>
      <c r="AG2299" s="2"/>
    </row>
    <row r="2300" spans="3:33" x14ac:dyDescent="0.2"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2"/>
      <c r="Y2300" s="2"/>
      <c r="Z2300" s="2"/>
      <c r="AA2300" s="2"/>
      <c r="AB2300" s="2"/>
      <c r="AC2300" s="2"/>
      <c r="AD2300" s="2"/>
      <c r="AE2300" s="2"/>
      <c r="AF2300" s="2"/>
      <c r="AG2300" s="2"/>
    </row>
    <row r="2301" spans="3:33" x14ac:dyDescent="0.2"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2"/>
      <c r="Y2301" s="2"/>
      <c r="Z2301" s="2"/>
      <c r="AA2301" s="2"/>
      <c r="AB2301" s="2"/>
      <c r="AC2301" s="2"/>
      <c r="AD2301" s="2"/>
      <c r="AE2301" s="2"/>
      <c r="AF2301" s="2"/>
      <c r="AG2301" s="2"/>
    </row>
    <row r="2302" spans="3:33" x14ac:dyDescent="0.2"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/>
      <c r="N2302" s="2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2"/>
      <c r="AC2302" s="2"/>
      <c r="AD2302" s="2"/>
      <c r="AE2302" s="2"/>
      <c r="AF2302" s="2"/>
      <c r="AG2302" s="2"/>
    </row>
    <row r="2303" spans="3:33" x14ac:dyDescent="0.2"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2"/>
      <c r="Y2303" s="2"/>
      <c r="Z2303" s="2"/>
      <c r="AA2303" s="2"/>
      <c r="AB2303" s="2"/>
      <c r="AC2303" s="2"/>
      <c r="AD2303" s="2"/>
      <c r="AE2303" s="2"/>
      <c r="AF2303" s="2"/>
      <c r="AG2303" s="2"/>
    </row>
    <row r="2304" spans="3:33" x14ac:dyDescent="0.2"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2"/>
      <c r="Y2304" s="2"/>
      <c r="Z2304" s="2"/>
      <c r="AA2304" s="2"/>
      <c r="AB2304" s="2"/>
      <c r="AC2304" s="2"/>
      <c r="AD2304" s="2"/>
      <c r="AE2304" s="2"/>
      <c r="AF2304" s="2"/>
      <c r="AG2304" s="2"/>
    </row>
    <row r="2305" spans="3:33" x14ac:dyDescent="0.2"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2"/>
      <c r="Y2305" s="2"/>
      <c r="Z2305" s="2"/>
      <c r="AA2305" s="2"/>
      <c r="AB2305" s="2"/>
      <c r="AC2305" s="2"/>
      <c r="AD2305" s="2"/>
      <c r="AE2305" s="2"/>
      <c r="AF2305" s="2"/>
      <c r="AG2305" s="2"/>
    </row>
    <row r="2306" spans="3:33" x14ac:dyDescent="0.2"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2"/>
      <c r="Y2306" s="2"/>
      <c r="Z2306" s="2"/>
      <c r="AA2306" s="2"/>
      <c r="AB2306" s="2"/>
      <c r="AC2306" s="2"/>
      <c r="AD2306" s="2"/>
      <c r="AE2306" s="2"/>
      <c r="AF2306" s="2"/>
      <c r="AG2306" s="2"/>
    </row>
    <row r="2307" spans="3:33" x14ac:dyDescent="0.2"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2"/>
      <c r="Y2307" s="2"/>
      <c r="Z2307" s="2"/>
      <c r="AA2307" s="2"/>
      <c r="AB2307" s="2"/>
      <c r="AC2307" s="2"/>
      <c r="AD2307" s="2"/>
      <c r="AE2307" s="2"/>
      <c r="AF2307" s="2"/>
      <c r="AG2307" s="2"/>
    </row>
    <row r="2308" spans="3:33" x14ac:dyDescent="0.2"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2"/>
      <c r="Y2308" s="2"/>
      <c r="Z2308" s="2"/>
      <c r="AA2308" s="2"/>
      <c r="AB2308" s="2"/>
      <c r="AC2308" s="2"/>
      <c r="AD2308" s="2"/>
      <c r="AE2308" s="2"/>
      <c r="AF2308" s="2"/>
      <c r="AG2308" s="2"/>
    </row>
    <row r="2309" spans="3:33" x14ac:dyDescent="0.2"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2"/>
      <c r="Y2309" s="2"/>
      <c r="Z2309" s="2"/>
      <c r="AA2309" s="2"/>
      <c r="AB2309" s="2"/>
      <c r="AC2309" s="2"/>
      <c r="AD2309" s="2"/>
      <c r="AE2309" s="2"/>
      <c r="AF2309" s="2"/>
      <c r="AG2309" s="2"/>
    </row>
    <row r="2310" spans="3:33" x14ac:dyDescent="0.2"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2"/>
      <c r="Y2310" s="2"/>
      <c r="Z2310" s="2"/>
      <c r="AA2310" s="2"/>
      <c r="AB2310" s="2"/>
      <c r="AC2310" s="2"/>
      <c r="AD2310" s="2"/>
      <c r="AE2310" s="2"/>
      <c r="AF2310" s="2"/>
      <c r="AG2310" s="2"/>
    </row>
    <row r="2311" spans="3:33" x14ac:dyDescent="0.2"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2"/>
      <c r="Y2311" s="2"/>
      <c r="Z2311" s="2"/>
      <c r="AA2311" s="2"/>
      <c r="AB2311" s="2"/>
      <c r="AC2311" s="2"/>
      <c r="AD2311" s="2"/>
      <c r="AE2311" s="2"/>
      <c r="AF2311" s="2"/>
      <c r="AG2311" s="2"/>
    </row>
    <row r="2312" spans="3:33" x14ac:dyDescent="0.2"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2"/>
      <c r="Y2312" s="2"/>
      <c r="Z2312" s="2"/>
      <c r="AA2312" s="2"/>
      <c r="AB2312" s="2"/>
      <c r="AC2312" s="2"/>
      <c r="AD2312" s="2"/>
      <c r="AE2312" s="2"/>
      <c r="AF2312" s="2"/>
      <c r="AG2312" s="2"/>
    </row>
    <row r="2313" spans="3:33" x14ac:dyDescent="0.2"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2"/>
      <c r="Y2313" s="2"/>
      <c r="Z2313" s="2"/>
      <c r="AA2313" s="2"/>
      <c r="AB2313" s="2"/>
      <c r="AC2313" s="2"/>
      <c r="AD2313" s="2"/>
      <c r="AE2313" s="2"/>
      <c r="AF2313" s="2"/>
      <c r="AG2313" s="2"/>
    </row>
    <row r="2314" spans="3:33" x14ac:dyDescent="0.2"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2"/>
      <c r="Y2314" s="2"/>
      <c r="Z2314" s="2"/>
      <c r="AA2314" s="2"/>
      <c r="AB2314" s="2"/>
      <c r="AC2314" s="2"/>
      <c r="AD2314" s="2"/>
      <c r="AE2314" s="2"/>
      <c r="AF2314" s="2"/>
      <c r="AG2314" s="2"/>
    </row>
    <row r="2315" spans="3:33" x14ac:dyDescent="0.2"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2"/>
      <c r="Y2315" s="2"/>
      <c r="Z2315" s="2"/>
      <c r="AA2315" s="2"/>
      <c r="AB2315" s="2"/>
      <c r="AC2315" s="2"/>
      <c r="AD2315" s="2"/>
      <c r="AE2315" s="2"/>
      <c r="AF2315" s="2"/>
      <c r="AG2315" s="2"/>
    </row>
    <row r="2316" spans="3:33" x14ac:dyDescent="0.2"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2"/>
      <c r="Y2316" s="2"/>
      <c r="Z2316" s="2"/>
      <c r="AA2316" s="2"/>
      <c r="AB2316" s="2"/>
      <c r="AC2316" s="2"/>
      <c r="AD2316" s="2"/>
      <c r="AE2316" s="2"/>
      <c r="AF2316" s="2"/>
      <c r="AG2316" s="2"/>
    </row>
    <row r="2317" spans="3:33" x14ac:dyDescent="0.2"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2"/>
      <c r="Y2317" s="2"/>
      <c r="Z2317" s="2"/>
      <c r="AA2317" s="2"/>
      <c r="AB2317" s="2"/>
      <c r="AC2317" s="2"/>
      <c r="AD2317" s="2"/>
      <c r="AE2317" s="2"/>
      <c r="AF2317" s="2"/>
      <c r="AG2317" s="2"/>
    </row>
    <row r="2318" spans="3:33" x14ac:dyDescent="0.2"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2"/>
      <c r="Y2318" s="2"/>
      <c r="Z2318" s="2"/>
      <c r="AA2318" s="2"/>
      <c r="AB2318" s="2"/>
      <c r="AC2318" s="2"/>
      <c r="AD2318" s="2"/>
      <c r="AE2318" s="2"/>
      <c r="AF2318" s="2"/>
      <c r="AG2318" s="2"/>
    </row>
    <row r="2319" spans="3:33" x14ac:dyDescent="0.2"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2"/>
      <c r="Y2319" s="2"/>
      <c r="Z2319" s="2"/>
      <c r="AA2319" s="2"/>
      <c r="AB2319" s="2"/>
      <c r="AC2319" s="2"/>
      <c r="AD2319" s="2"/>
      <c r="AE2319" s="2"/>
      <c r="AF2319" s="2"/>
      <c r="AG2319" s="2"/>
    </row>
    <row r="2320" spans="3:33" x14ac:dyDescent="0.2"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2"/>
      <c r="Y2320" s="2"/>
      <c r="Z2320" s="2"/>
      <c r="AA2320" s="2"/>
      <c r="AB2320" s="2"/>
      <c r="AC2320" s="2"/>
      <c r="AD2320" s="2"/>
      <c r="AE2320" s="2"/>
      <c r="AF2320" s="2"/>
      <c r="AG2320" s="2"/>
    </row>
    <row r="2321" spans="3:33" x14ac:dyDescent="0.2"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2"/>
      <c r="Y2321" s="2"/>
      <c r="Z2321" s="2"/>
      <c r="AA2321" s="2"/>
      <c r="AB2321" s="2"/>
      <c r="AC2321" s="2"/>
      <c r="AD2321" s="2"/>
      <c r="AE2321" s="2"/>
      <c r="AF2321" s="2"/>
      <c r="AG2321" s="2"/>
    </row>
    <row r="2322" spans="3:33" x14ac:dyDescent="0.2"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2"/>
      <c r="Y2322" s="2"/>
      <c r="Z2322" s="2"/>
      <c r="AA2322" s="2"/>
      <c r="AB2322" s="2"/>
      <c r="AC2322" s="2"/>
      <c r="AD2322" s="2"/>
      <c r="AE2322" s="2"/>
      <c r="AF2322" s="2"/>
      <c r="AG2322" s="2"/>
    </row>
    <row r="2323" spans="3:33" x14ac:dyDescent="0.2"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2"/>
      <c r="Y2323" s="2"/>
      <c r="Z2323" s="2"/>
      <c r="AA2323" s="2"/>
      <c r="AB2323" s="2"/>
      <c r="AC2323" s="2"/>
      <c r="AD2323" s="2"/>
      <c r="AE2323" s="2"/>
      <c r="AF2323" s="2"/>
      <c r="AG2323" s="2"/>
    </row>
    <row r="2324" spans="3:33" x14ac:dyDescent="0.2"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2"/>
      <c r="Y2324" s="2"/>
      <c r="Z2324" s="2"/>
      <c r="AA2324" s="2"/>
      <c r="AB2324" s="2"/>
      <c r="AC2324" s="2"/>
      <c r="AD2324" s="2"/>
      <c r="AE2324" s="2"/>
      <c r="AF2324" s="2"/>
      <c r="AG2324" s="2"/>
    </row>
    <row r="2325" spans="3:33" x14ac:dyDescent="0.2"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2"/>
      <c r="Y2325" s="2"/>
      <c r="Z2325" s="2"/>
      <c r="AA2325" s="2"/>
      <c r="AB2325" s="2"/>
      <c r="AC2325" s="2"/>
      <c r="AD2325" s="2"/>
      <c r="AE2325" s="2"/>
      <c r="AF2325" s="2"/>
      <c r="AG2325" s="2"/>
    </row>
    <row r="2326" spans="3:33" x14ac:dyDescent="0.2"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2"/>
      <c r="Y2326" s="2"/>
      <c r="Z2326" s="2"/>
      <c r="AA2326" s="2"/>
      <c r="AB2326" s="2"/>
      <c r="AC2326" s="2"/>
      <c r="AD2326" s="2"/>
      <c r="AE2326" s="2"/>
      <c r="AF2326" s="2"/>
      <c r="AG2326" s="2"/>
    </row>
    <row r="2327" spans="3:33" x14ac:dyDescent="0.2"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2"/>
      <c r="Y2327" s="2"/>
      <c r="Z2327" s="2"/>
      <c r="AA2327" s="2"/>
      <c r="AB2327" s="2"/>
      <c r="AC2327" s="2"/>
      <c r="AD2327" s="2"/>
      <c r="AE2327" s="2"/>
      <c r="AF2327" s="2"/>
      <c r="AG2327" s="2"/>
    </row>
    <row r="2328" spans="3:33" x14ac:dyDescent="0.2"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2"/>
      <c r="Y2328" s="2"/>
      <c r="Z2328" s="2"/>
      <c r="AA2328" s="2"/>
      <c r="AB2328" s="2"/>
      <c r="AC2328" s="2"/>
      <c r="AD2328" s="2"/>
      <c r="AE2328" s="2"/>
      <c r="AF2328" s="2"/>
      <c r="AG2328" s="2"/>
    </row>
    <row r="2329" spans="3:33" x14ac:dyDescent="0.2"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2"/>
      <c r="Y2329" s="2"/>
      <c r="Z2329" s="2"/>
      <c r="AA2329" s="2"/>
      <c r="AB2329" s="2"/>
      <c r="AC2329" s="2"/>
      <c r="AD2329" s="2"/>
      <c r="AE2329" s="2"/>
      <c r="AF2329" s="2"/>
      <c r="AG2329" s="2"/>
    </row>
    <row r="2330" spans="3:33" x14ac:dyDescent="0.2"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2"/>
      <c r="Y2330" s="2"/>
      <c r="Z2330" s="2"/>
      <c r="AA2330" s="2"/>
      <c r="AB2330" s="2"/>
      <c r="AC2330" s="2"/>
      <c r="AD2330" s="2"/>
      <c r="AE2330" s="2"/>
      <c r="AF2330" s="2"/>
      <c r="AG2330" s="2"/>
    </row>
    <row r="2331" spans="3:33" x14ac:dyDescent="0.2"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2"/>
      <c r="Y2331" s="2"/>
      <c r="Z2331" s="2"/>
      <c r="AA2331" s="2"/>
      <c r="AB2331" s="2"/>
      <c r="AC2331" s="2"/>
      <c r="AD2331" s="2"/>
      <c r="AE2331" s="2"/>
      <c r="AF2331" s="2"/>
      <c r="AG2331" s="2"/>
    </row>
    <row r="2332" spans="3:33" x14ac:dyDescent="0.2"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2"/>
      <c r="Y2332" s="2"/>
      <c r="Z2332" s="2"/>
      <c r="AA2332" s="2"/>
      <c r="AB2332" s="2"/>
      <c r="AC2332" s="2"/>
      <c r="AD2332" s="2"/>
      <c r="AE2332" s="2"/>
      <c r="AF2332" s="2"/>
      <c r="AG2332" s="2"/>
    </row>
    <row r="2333" spans="3:33" x14ac:dyDescent="0.2"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2"/>
      <c r="Y2333" s="2"/>
      <c r="Z2333" s="2"/>
      <c r="AA2333" s="2"/>
      <c r="AB2333" s="2"/>
      <c r="AC2333" s="2"/>
      <c r="AD2333" s="2"/>
      <c r="AE2333" s="2"/>
      <c r="AF2333" s="2"/>
      <c r="AG2333" s="2"/>
    </row>
    <row r="2334" spans="3:33" x14ac:dyDescent="0.2"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2"/>
      <c r="Y2334" s="2"/>
      <c r="Z2334" s="2"/>
      <c r="AA2334" s="2"/>
      <c r="AB2334" s="2"/>
      <c r="AC2334" s="2"/>
      <c r="AD2334" s="2"/>
      <c r="AE2334" s="2"/>
      <c r="AF2334" s="2"/>
      <c r="AG2334" s="2"/>
    </row>
    <row r="2335" spans="3:33" x14ac:dyDescent="0.2"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2"/>
      <c r="Y2335" s="2"/>
      <c r="Z2335" s="2"/>
      <c r="AA2335" s="2"/>
      <c r="AB2335" s="2"/>
      <c r="AC2335" s="2"/>
      <c r="AD2335" s="2"/>
      <c r="AE2335" s="2"/>
      <c r="AF2335" s="2"/>
      <c r="AG2335" s="2"/>
    </row>
    <row r="2336" spans="3:33" x14ac:dyDescent="0.2"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2"/>
      <c r="Y2336" s="2"/>
      <c r="Z2336" s="2"/>
      <c r="AA2336" s="2"/>
      <c r="AB2336" s="2"/>
      <c r="AC2336" s="2"/>
      <c r="AD2336" s="2"/>
      <c r="AE2336" s="2"/>
      <c r="AF2336" s="2"/>
      <c r="AG2336" s="2"/>
    </row>
    <row r="2337" spans="3:33" x14ac:dyDescent="0.2"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2"/>
      <c r="Y2337" s="2"/>
      <c r="Z2337" s="2"/>
      <c r="AA2337" s="2"/>
      <c r="AB2337" s="2"/>
      <c r="AC2337" s="2"/>
      <c r="AD2337" s="2"/>
      <c r="AE2337" s="2"/>
      <c r="AF2337" s="2"/>
      <c r="AG2337" s="2"/>
    </row>
    <row r="2338" spans="3:33" x14ac:dyDescent="0.2"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2"/>
      <c r="Y2338" s="2"/>
      <c r="Z2338" s="2"/>
      <c r="AA2338" s="2"/>
      <c r="AB2338" s="2"/>
      <c r="AC2338" s="2"/>
      <c r="AD2338" s="2"/>
      <c r="AE2338" s="2"/>
      <c r="AF2338" s="2"/>
      <c r="AG2338" s="2"/>
    </row>
    <row r="2339" spans="3:33" x14ac:dyDescent="0.2"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2"/>
      <c r="Y2339" s="2"/>
      <c r="Z2339" s="2"/>
      <c r="AA2339" s="2"/>
      <c r="AB2339" s="2"/>
      <c r="AC2339" s="2"/>
      <c r="AD2339" s="2"/>
      <c r="AE2339" s="2"/>
      <c r="AF2339" s="2"/>
      <c r="AG2339" s="2"/>
    </row>
    <row r="2340" spans="3:33" x14ac:dyDescent="0.2"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2"/>
      <c r="Y2340" s="2"/>
      <c r="Z2340" s="2"/>
      <c r="AA2340" s="2"/>
      <c r="AB2340" s="2"/>
      <c r="AC2340" s="2"/>
      <c r="AD2340" s="2"/>
      <c r="AE2340" s="2"/>
      <c r="AF2340" s="2"/>
      <c r="AG2340" s="2"/>
    </row>
    <row r="2341" spans="3:33" x14ac:dyDescent="0.2"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2"/>
      <c r="Y2341" s="2"/>
      <c r="Z2341" s="2"/>
      <c r="AA2341" s="2"/>
      <c r="AB2341" s="2"/>
      <c r="AC2341" s="2"/>
      <c r="AD2341" s="2"/>
      <c r="AE2341" s="2"/>
      <c r="AF2341" s="2"/>
      <c r="AG2341" s="2"/>
    </row>
    <row r="2342" spans="3:33" x14ac:dyDescent="0.2"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2"/>
      <c r="Y2342" s="2"/>
      <c r="Z2342" s="2"/>
      <c r="AA2342" s="2"/>
      <c r="AB2342" s="2"/>
      <c r="AC2342" s="2"/>
      <c r="AD2342" s="2"/>
      <c r="AE2342" s="2"/>
      <c r="AF2342" s="2"/>
      <c r="AG2342" s="2"/>
    </row>
    <row r="2343" spans="3:33" x14ac:dyDescent="0.2"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2"/>
      <c r="Y2343" s="2"/>
      <c r="Z2343" s="2"/>
      <c r="AA2343" s="2"/>
      <c r="AB2343" s="2"/>
      <c r="AC2343" s="2"/>
      <c r="AD2343" s="2"/>
      <c r="AE2343" s="2"/>
      <c r="AF2343" s="2"/>
      <c r="AG2343" s="2"/>
    </row>
    <row r="2344" spans="3:33" x14ac:dyDescent="0.2"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2"/>
      <c r="Y2344" s="2"/>
      <c r="Z2344" s="2"/>
      <c r="AA2344" s="2"/>
      <c r="AB2344" s="2"/>
      <c r="AC2344" s="2"/>
      <c r="AD2344" s="2"/>
      <c r="AE2344" s="2"/>
      <c r="AF2344" s="2"/>
      <c r="AG2344" s="2"/>
    </row>
    <row r="2345" spans="3:33" x14ac:dyDescent="0.2"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2"/>
      <c r="Y2345" s="2"/>
      <c r="Z2345" s="2"/>
      <c r="AA2345" s="2"/>
      <c r="AB2345" s="2"/>
      <c r="AC2345" s="2"/>
      <c r="AD2345" s="2"/>
      <c r="AE2345" s="2"/>
      <c r="AF2345" s="2"/>
      <c r="AG2345" s="2"/>
    </row>
    <row r="2346" spans="3:33" x14ac:dyDescent="0.2"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2"/>
      <c r="Y2346" s="2"/>
      <c r="Z2346" s="2"/>
      <c r="AA2346" s="2"/>
      <c r="AB2346" s="2"/>
      <c r="AC2346" s="2"/>
      <c r="AD2346" s="2"/>
      <c r="AE2346" s="2"/>
      <c r="AF2346" s="2"/>
      <c r="AG2346" s="2"/>
    </row>
    <row r="2347" spans="3:33" x14ac:dyDescent="0.2"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2"/>
      <c r="Y2347" s="2"/>
      <c r="Z2347" s="2"/>
      <c r="AA2347" s="2"/>
      <c r="AB2347" s="2"/>
      <c r="AC2347" s="2"/>
      <c r="AD2347" s="2"/>
      <c r="AE2347" s="2"/>
      <c r="AF2347" s="2"/>
      <c r="AG2347" s="2"/>
    </row>
    <row r="2348" spans="3:33" x14ac:dyDescent="0.2"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2"/>
      <c r="Y2348" s="2"/>
      <c r="Z2348" s="2"/>
      <c r="AA2348" s="2"/>
      <c r="AB2348" s="2"/>
      <c r="AC2348" s="2"/>
      <c r="AD2348" s="2"/>
      <c r="AE2348" s="2"/>
      <c r="AF2348" s="2"/>
      <c r="AG2348" s="2"/>
    </row>
    <row r="2349" spans="3:33" x14ac:dyDescent="0.2"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2"/>
      <c r="Y2349" s="2"/>
      <c r="Z2349" s="2"/>
      <c r="AA2349" s="2"/>
      <c r="AB2349" s="2"/>
      <c r="AC2349" s="2"/>
      <c r="AD2349" s="2"/>
      <c r="AE2349" s="2"/>
      <c r="AF2349" s="2"/>
      <c r="AG2349" s="2"/>
    </row>
    <row r="2350" spans="3:33" x14ac:dyDescent="0.2"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2"/>
      <c r="Y2350" s="2"/>
      <c r="Z2350" s="2"/>
      <c r="AA2350" s="2"/>
      <c r="AB2350" s="2"/>
      <c r="AC2350" s="2"/>
      <c r="AD2350" s="2"/>
      <c r="AE2350" s="2"/>
      <c r="AF2350" s="2"/>
      <c r="AG2350" s="2"/>
    </row>
    <row r="2351" spans="3:33" x14ac:dyDescent="0.2"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2"/>
      <c r="Y2351" s="2"/>
      <c r="Z2351" s="2"/>
      <c r="AA2351" s="2"/>
      <c r="AB2351" s="2"/>
      <c r="AC2351" s="2"/>
      <c r="AD2351" s="2"/>
      <c r="AE2351" s="2"/>
      <c r="AF2351" s="2"/>
      <c r="AG2351" s="2"/>
    </row>
    <row r="2352" spans="3:33" x14ac:dyDescent="0.2"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2"/>
      <c r="Y2352" s="2"/>
      <c r="Z2352" s="2"/>
      <c r="AA2352" s="2"/>
      <c r="AB2352" s="2"/>
      <c r="AC2352" s="2"/>
      <c r="AD2352" s="2"/>
      <c r="AE2352" s="2"/>
      <c r="AF2352" s="2"/>
      <c r="AG2352" s="2"/>
    </row>
    <row r="2353" spans="3:33" x14ac:dyDescent="0.2"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2"/>
      <c r="Y2353" s="2"/>
      <c r="Z2353" s="2"/>
      <c r="AA2353" s="2"/>
      <c r="AB2353" s="2"/>
      <c r="AC2353" s="2"/>
      <c r="AD2353" s="2"/>
      <c r="AE2353" s="2"/>
      <c r="AF2353" s="2"/>
      <c r="AG2353" s="2"/>
    </row>
    <row r="2354" spans="3:33" x14ac:dyDescent="0.2"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2"/>
      <c r="U2354" s="2"/>
      <c r="V2354" s="2"/>
      <c r="W2354" s="2"/>
      <c r="X2354" s="2"/>
      <c r="Y2354" s="2"/>
      <c r="Z2354" s="2"/>
      <c r="AA2354" s="2"/>
      <c r="AB2354" s="2"/>
      <c r="AC2354" s="2"/>
      <c r="AD2354" s="2"/>
      <c r="AE2354" s="2"/>
      <c r="AF2354" s="2"/>
      <c r="AG2354" s="2"/>
    </row>
    <row r="2355" spans="3:33" x14ac:dyDescent="0.2"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2"/>
      <c r="Y2355" s="2"/>
      <c r="Z2355" s="2"/>
      <c r="AA2355" s="2"/>
      <c r="AB2355" s="2"/>
      <c r="AC2355" s="2"/>
      <c r="AD2355" s="2"/>
      <c r="AE2355" s="2"/>
      <c r="AF2355" s="2"/>
      <c r="AG2355" s="2"/>
    </row>
    <row r="2356" spans="3:33" x14ac:dyDescent="0.2"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2"/>
      <c r="Y2356" s="2"/>
      <c r="Z2356" s="2"/>
      <c r="AA2356" s="2"/>
      <c r="AB2356" s="2"/>
      <c r="AC2356" s="2"/>
      <c r="AD2356" s="2"/>
      <c r="AE2356" s="2"/>
      <c r="AF2356" s="2"/>
      <c r="AG2356" s="2"/>
    </row>
    <row r="2357" spans="3:33" x14ac:dyDescent="0.2"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2"/>
      <c r="Y2357" s="2"/>
      <c r="Z2357" s="2"/>
      <c r="AA2357" s="2"/>
      <c r="AB2357" s="2"/>
      <c r="AC2357" s="2"/>
      <c r="AD2357" s="2"/>
      <c r="AE2357" s="2"/>
      <c r="AF2357" s="2"/>
      <c r="AG2357" s="2"/>
    </row>
    <row r="2358" spans="3:33" x14ac:dyDescent="0.2"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2"/>
      <c r="Y2358" s="2"/>
      <c r="Z2358" s="2"/>
      <c r="AA2358" s="2"/>
      <c r="AB2358" s="2"/>
      <c r="AC2358" s="2"/>
      <c r="AD2358" s="2"/>
      <c r="AE2358" s="2"/>
      <c r="AF2358" s="2"/>
      <c r="AG2358" s="2"/>
    </row>
    <row r="2359" spans="3:33" x14ac:dyDescent="0.2"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2"/>
      <c r="Y2359" s="2"/>
      <c r="Z2359" s="2"/>
      <c r="AA2359" s="2"/>
      <c r="AB2359" s="2"/>
      <c r="AC2359" s="2"/>
      <c r="AD2359" s="2"/>
      <c r="AE2359" s="2"/>
      <c r="AF2359" s="2"/>
      <c r="AG2359" s="2"/>
    </row>
    <row r="2360" spans="3:33" x14ac:dyDescent="0.2"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2"/>
      <c r="Y2360" s="2"/>
      <c r="Z2360" s="2"/>
      <c r="AA2360" s="2"/>
      <c r="AB2360" s="2"/>
      <c r="AC2360" s="2"/>
      <c r="AD2360" s="2"/>
      <c r="AE2360" s="2"/>
      <c r="AF2360" s="2"/>
      <c r="AG2360" s="2"/>
    </row>
    <row r="2361" spans="3:33" x14ac:dyDescent="0.2"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2"/>
      <c r="Y2361" s="2"/>
      <c r="Z2361" s="2"/>
      <c r="AA2361" s="2"/>
      <c r="AB2361" s="2"/>
      <c r="AC2361" s="2"/>
      <c r="AD2361" s="2"/>
      <c r="AE2361" s="2"/>
      <c r="AF2361" s="2"/>
      <c r="AG2361" s="2"/>
    </row>
    <row r="2362" spans="3:33" x14ac:dyDescent="0.2"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2"/>
      <c r="Y2362" s="2"/>
      <c r="Z2362" s="2"/>
      <c r="AA2362" s="2"/>
      <c r="AB2362" s="2"/>
      <c r="AC2362" s="2"/>
      <c r="AD2362" s="2"/>
      <c r="AE2362" s="2"/>
      <c r="AF2362" s="2"/>
      <c r="AG2362" s="2"/>
    </row>
    <row r="2363" spans="3:33" x14ac:dyDescent="0.2"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2"/>
      <c r="Y2363" s="2"/>
      <c r="Z2363" s="2"/>
      <c r="AA2363" s="2"/>
      <c r="AB2363" s="2"/>
      <c r="AC2363" s="2"/>
      <c r="AD2363" s="2"/>
      <c r="AE2363" s="2"/>
      <c r="AF2363" s="2"/>
      <c r="AG2363" s="2"/>
    </row>
    <row r="2364" spans="3:33" x14ac:dyDescent="0.2"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2"/>
      <c r="Y2364" s="2"/>
      <c r="Z2364" s="2"/>
      <c r="AA2364" s="2"/>
      <c r="AB2364" s="2"/>
      <c r="AC2364" s="2"/>
      <c r="AD2364" s="2"/>
      <c r="AE2364" s="2"/>
      <c r="AF2364" s="2"/>
      <c r="AG2364" s="2"/>
    </row>
    <row r="2365" spans="3:33" x14ac:dyDescent="0.2"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2"/>
      <c r="Y2365" s="2"/>
      <c r="Z2365" s="2"/>
      <c r="AA2365" s="2"/>
      <c r="AB2365" s="2"/>
      <c r="AC2365" s="2"/>
      <c r="AD2365" s="2"/>
      <c r="AE2365" s="2"/>
      <c r="AF2365" s="2"/>
      <c r="AG2365" s="2"/>
    </row>
    <row r="2366" spans="3:33" x14ac:dyDescent="0.2"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2"/>
      <c r="Y2366" s="2"/>
      <c r="Z2366" s="2"/>
      <c r="AA2366" s="2"/>
      <c r="AB2366" s="2"/>
      <c r="AC2366" s="2"/>
      <c r="AD2366" s="2"/>
      <c r="AE2366" s="2"/>
      <c r="AF2366" s="2"/>
      <c r="AG2366" s="2"/>
    </row>
    <row r="2367" spans="3:33" x14ac:dyDescent="0.2"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2"/>
      <c r="Y2367" s="2"/>
      <c r="Z2367" s="2"/>
      <c r="AA2367" s="2"/>
      <c r="AB2367" s="2"/>
      <c r="AC2367" s="2"/>
      <c r="AD2367" s="2"/>
      <c r="AE2367" s="2"/>
      <c r="AF2367" s="2"/>
      <c r="AG2367" s="2"/>
    </row>
    <row r="2368" spans="3:33" x14ac:dyDescent="0.2"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2"/>
      <c r="Y2368" s="2"/>
      <c r="Z2368" s="2"/>
      <c r="AA2368" s="2"/>
      <c r="AB2368" s="2"/>
      <c r="AC2368" s="2"/>
      <c r="AD2368" s="2"/>
      <c r="AE2368" s="2"/>
      <c r="AF2368" s="2"/>
      <c r="AG2368" s="2"/>
    </row>
    <row r="2369" spans="3:33" x14ac:dyDescent="0.2"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2"/>
      <c r="Y2369" s="2"/>
      <c r="Z2369" s="2"/>
      <c r="AA2369" s="2"/>
      <c r="AB2369" s="2"/>
      <c r="AC2369" s="2"/>
      <c r="AD2369" s="2"/>
      <c r="AE2369" s="2"/>
      <c r="AF2369" s="2"/>
      <c r="AG2369" s="2"/>
    </row>
    <row r="2370" spans="3:33" x14ac:dyDescent="0.2"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2"/>
      <c r="Y2370" s="2"/>
      <c r="Z2370" s="2"/>
      <c r="AA2370" s="2"/>
      <c r="AB2370" s="2"/>
      <c r="AC2370" s="2"/>
      <c r="AD2370" s="2"/>
      <c r="AE2370" s="2"/>
      <c r="AF2370" s="2"/>
      <c r="AG2370" s="2"/>
    </row>
    <row r="2371" spans="3:33" x14ac:dyDescent="0.2"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2"/>
      <c r="Y2371" s="2"/>
      <c r="Z2371" s="2"/>
      <c r="AA2371" s="2"/>
      <c r="AB2371" s="2"/>
      <c r="AC2371" s="2"/>
      <c r="AD2371" s="2"/>
      <c r="AE2371" s="2"/>
      <c r="AF2371" s="2"/>
      <c r="AG2371" s="2"/>
    </row>
    <row r="2372" spans="3:33" x14ac:dyDescent="0.2"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2"/>
      <c r="U2372" s="2"/>
      <c r="V2372" s="2"/>
      <c r="W2372" s="2"/>
      <c r="X2372" s="2"/>
      <c r="Y2372" s="2"/>
      <c r="Z2372" s="2"/>
      <c r="AA2372" s="2"/>
      <c r="AB2372" s="2"/>
      <c r="AC2372" s="2"/>
      <c r="AD2372" s="2"/>
      <c r="AE2372" s="2"/>
      <c r="AF2372" s="2"/>
      <c r="AG2372" s="2"/>
    </row>
    <row r="2373" spans="3:33" x14ac:dyDescent="0.2"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2"/>
      <c r="Y2373" s="2"/>
      <c r="Z2373" s="2"/>
      <c r="AA2373" s="2"/>
      <c r="AB2373" s="2"/>
      <c r="AC2373" s="2"/>
      <c r="AD2373" s="2"/>
      <c r="AE2373" s="2"/>
      <c r="AF2373" s="2"/>
      <c r="AG2373" s="2"/>
    </row>
    <row r="2374" spans="3:33" x14ac:dyDescent="0.2"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2"/>
      <c r="Y2374" s="2"/>
      <c r="Z2374" s="2"/>
      <c r="AA2374" s="2"/>
      <c r="AB2374" s="2"/>
      <c r="AC2374" s="2"/>
      <c r="AD2374" s="2"/>
      <c r="AE2374" s="2"/>
      <c r="AF2374" s="2"/>
      <c r="AG2374" s="2"/>
    </row>
    <row r="2375" spans="3:33" x14ac:dyDescent="0.2"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2"/>
      <c r="Y2375" s="2"/>
      <c r="Z2375" s="2"/>
      <c r="AA2375" s="2"/>
      <c r="AB2375" s="2"/>
      <c r="AC2375" s="2"/>
      <c r="AD2375" s="2"/>
      <c r="AE2375" s="2"/>
      <c r="AF2375" s="2"/>
      <c r="AG2375" s="2"/>
    </row>
    <row r="2376" spans="3:33" x14ac:dyDescent="0.2"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2"/>
      <c r="Y2376" s="2"/>
      <c r="Z2376" s="2"/>
      <c r="AA2376" s="2"/>
      <c r="AB2376" s="2"/>
      <c r="AC2376" s="2"/>
      <c r="AD2376" s="2"/>
      <c r="AE2376" s="2"/>
      <c r="AF2376" s="2"/>
      <c r="AG2376" s="2"/>
    </row>
    <row r="2377" spans="3:33" x14ac:dyDescent="0.2"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2"/>
      <c r="Y2377" s="2"/>
      <c r="Z2377" s="2"/>
      <c r="AA2377" s="2"/>
      <c r="AB2377" s="2"/>
      <c r="AC2377" s="2"/>
      <c r="AD2377" s="2"/>
      <c r="AE2377" s="2"/>
      <c r="AF2377" s="2"/>
      <c r="AG2377" s="2"/>
    </row>
    <row r="2378" spans="3:33" x14ac:dyDescent="0.2"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2"/>
      <c r="Y2378" s="2"/>
      <c r="Z2378" s="2"/>
      <c r="AA2378" s="2"/>
      <c r="AB2378" s="2"/>
      <c r="AC2378" s="2"/>
      <c r="AD2378" s="2"/>
      <c r="AE2378" s="2"/>
      <c r="AF2378" s="2"/>
      <c r="AG2378" s="2"/>
    </row>
    <row r="2379" spans="3:33" x14ac:dyDescent="0.2"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2"/>
      <c r="Y2379" s="2"/>
      <c r="Z2379" s="2"/>
      <c r="AA2379" s="2"/>
      <c r="AB2379" s="2"/>
      <c r="AC2379" s="2"/>
      <c r="AD2379" s="2"/>
      <c r="AE2379" s="2"/>
      <c r="AF2379" s="2"/>
      <c r="AG2379" s="2"/>
    </row>
    <row r="2380" spans="3:33" x14ac:dyDescent="0.2"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2"/>
      <c r="Y2380" s="2"/>
      <c r="Z2380" s="2"/>
      <c r="AA2380" s="2"/>
      <c r="AB2380" s="2"/>
      <c r="AC2380" s="2"/>
      <c r="AD2380" s="2"/>
      <c r="AE2380" s="2"/>
      <c r="AF2380" s="2"/>
      <c r="AG2380" s="2"/>
    </row>
    <row r="2381" spans="3:33" x14ac:dyDescent="0.2"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2"/>
      <c r="Y2381" s="2"/>
      <c r="Z2381" s="2"/>
      <c r="AA2381" s="2"/>
      <c r="AB2381" s="2"/>
      <c r="AC2381" s="2"/>
      <c r="AD2381" s="2"/>
      <c r="AE2381" s="2"/>
      <c r="AF2381" s="2"/>
      <c r="AG2381" s="2"/>
    </row>
    <row r="2382" spans="3:33" x14ac:dyDescent="0.2"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2"/>
      <c r="Y2382" s="2"/>
      <c r="Z2382" s="2"/>
      <c r="AA2382" s="2"/>
      <c r="AB2382" s="2"/>
      <c r="AC2382" s="2"/>
      <c r="AD2382" s="2"/>
      <c r="AE2382" s="2"/>
      <c r="AF2382" s="2"/>
      <c r="AG2382" s="2"/>
    </row>
    <row r="2383" spans="3:33" x14ac:dyDescent="0.2"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2"/>
      <c r="Y2383" s="2"/>
      <c r="Z2383" s="2"/>
      <c r="AA2383" s="2"/>
      <c r="AB2383" s="2"/>
      <c r="AC2383" s="2"/>
      <c r="AD2383" s="2"/>
      <c r="AE2383" s="2"/>
      <c r="AF2383" s="2"/>
      <c r="AG2383" s="2"/>
    </row>
    <row r="2384" spans="3:33" x14ac:dyDescent="0.2"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2"/>
      <c r="Y2384" s="2"/>
      <c r="Z2384" s="2"/>
      <c r="AA2384" s="2"/>
      <c r="AB2384" s="2"/>
      <c r="AC2384" s="2"/>
      <c r="AD2384" s="2"/>
      <c r="AE2384" s="2"/>
      <c r="AF2384" s="2"/>
      <c r="AG2384" s="2"/>
    </row>
    <row r="2385" spans="3:33" x14ac:dyDescent="0.2"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2"/>
      <c r="Y2385" s="2"/>
      <c r="Z2385" s="2"/>
      <c r="AA2385" s="2"/>
      <c r="AB2385" s="2"/>
      <c r="AC2385" s="2"/>
      <c r="AD2385" s="2"/>
      <c r="AE2385" s="2"/>
      <c r="AF2385" s="2"/>
      <c r="AG2385" s="2"/>
    </row>
    <row r="2386" spans="3:33" x14ac:dyDescent="0.2"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2"/>
      <c r="Y2386" s="2"/>
      <c r="Z2386" s="2"/>
      <c r="AA2386" s="2"/>
      <c r="AB2386" s="2"/>
      <c r="AC2386" s="2"/>
      <c r="AD2386" s="2"/>
      <c r="AE2386" s="2"/>
      <c r="AF2386" s="2"/>
      <c r="AG2386" s="2"/>
    </row>
    <row r="2387" spans="3:33" x14ac:dyDescent="0.2"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2"/>
      <c r="Y2387" s="2"/>
      <c r="Z2387" s="2"/>
      <c r="AA2387" s="2"/>
      <c r="AB2387" s="2"/>
      <c r="AC2387" s="2"/>
      <c r="AD2387" s="2"/>
      <c r="AE2387" s="2"/>
      <c r="AF2387" s="2"/>
      <c r="AG2387" s="2"/>
    </row>
    <row r="2388" spans="3:33" x14ac:dyDescent="0.2"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2"/>
      <c r="Y2388" s="2"/>
      <c r="Z2388" s="2"/>
      <c r="AA2388" s="2"/>
      <c r="AB2388" s="2"/>
      <c r="AC2388" s="2"/>
      <c r="AD2388" s="2"/>
      <c r="AE2388" s="2"/>
      <c r="AF2388" s="2"/>
      <c r="AG2388" s="2"/>
    </row>
    <row r="2389" spans="3:33" x14ac:dyDescent="0.2"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2"/>
      <c r="Y2389" s="2"/>
      <c r="Z2389" s="2"/>
      <c r="AA2389" s="2"/>
      <c r="AB2389" s="2"/>
      <c r="AC2389" s="2"/>
      <c r="AD2389" s="2"/>
      <c r="AE2389" s="2"/>
      <c r="AF2389" s="2"/>
      <c r="AG2389" s="2"/>
    </row>
    <row r="2390" spans="3:33" x14ac:dyDescent="0.2"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2"/>
      <c r="Y2390" s="2"/>
      <c r="Z2390" s="2"/>
      <c r="AA2390" s="2"/>
      <c r="AB2390" s="2"/>
      <c r="AC2390" s="2"/>
      <c r="AD2390" s="2"/>
      <c r="AE2390" s="2"/>
      <c r="AF2390" s="2"/>
      <c r="AG2390" s="2"/>
    </row>
    <row r="2391" spans="3:33" x14ac:dyDescent="0.2"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2"/>
      <c r="Y2391" s="2"/>
      <c r="Z2391" s="2"/>
      <c r="AA2391" s="2"/>
      <c r="AB2391" s="2"/>
      <c r="AC2391" s="2"/>
      <c r="AD2391" s="2"/>
      <c r="AE2391" s="2"/>
      <c r="AF2391" s="2"/>
      <c r="AG2391" s="2"/>
    </row>
    <row r="2392" spans="3:33" x14ac:dyDescent="0.2"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2"/>
      <c r="Y2392" s="2"/>
      <c r="Z2392" s="2"/>
      <c r="AA2392" s="2"/>
      <c r="AB2392" s="2"/>
      <c r="AC2392" s="2"/>
      <c r="AD2392" s="2"/>
      <c r="AE2392" s="2"/>
      <c r="AF2392" s="2"/>
      <c r="AG2392" s="2"/>
    </row>
    <row r="2393" spans="3:33" x14ac:dyDescent="0.2"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2"/>
      <c r="Y2393" s="2"/>
      <c r="Z2393" s="2"/>
      <c r="AA2393" s="2"/>
      <c r="AB2393" s="2"/>
      <c r="AC2393" s="2"/>
      <c r="AD2393" s="2"/>
      <c r="AE2393" s="2"/>
      <c r="AF2393" s="2"/>
      <c r="AG2393" s="2"/>
    </row>
    <row r="2394" spans="3:33" x14ac:dyDescent="0.2"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2"/>
      <c r="Y2394" s="2"/>
      <c r="Z2394" s="2"/>
      <c r="AA2394" s="2"/>
      <c r="AB2394" s="2"/>
      <c r="AC2394" s="2"/>
      <c r="AD2394" s="2"/>
      <c r="AE2394" s="2"/>
      <c r="AF2394" s="2"/>
      <c r="AG2394" s="2"/>
    </row>
    <row r="2395" spans="3:33" x14ac:dyDescent="0.2"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2"/>
      <c r="Y2395" s="2"/>
      <c r="Z2395" s="2"/>
      <c r="AA2395" s="2"/>
      <c r="AB2395" s="2"/>
      <c r="AC2395" s="2"/>
      <c r="AD2395" s="2"/>
      <c r="AE2395" s="2"/>
      <c r="AF2395" s="2"/>
      <c r="AG2395" s="2"/>
    </row>
    <row r="2396" spans="3:33" x14ac:dyDescent="0.2"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2"/>
      <c r="Y2396" s="2"/>
      <c r="Z2396" s="2"/>
      <c r="AA2396" s="2"/>
      <c r="AB2396" s="2"/>
      <c r="AC2396" s="2"/>
      <c r="AD2396" s="2"/>
      <c r="AE2396" s="2"/>
      <c r="AF2396" s="2"/>
      <c r="AG2396" s="2"/>
    </row>
    <row r="2397" spans="3:33" x14ac:dyDescent="0.2"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2"/>
      <c r="Y2397" s="2"/>
      <c r="Z2397" s="2"/>
      <c r="AA2397" s="2"/>
      <c r="AB2397" s="2"/>
      <c r="AC2397" s="2"/>
      <c r="AD2397" s="2"/>
      <c r="AE2397" s="2"/>
      <c r="AF2397" s="2"/>
      <c r="AG2397" s="2"/>
    </row>
    <row r="2398" spans="3:33" x14ac:dyDescent="0.2"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2"/>
      <c r="Y2398" s="2"/>
      <c r="Z2398" s="2"/>
      <c r="AA2398" s="2"/>
      <c r="AB2398" s="2"/>
      <c r="AC2398" s="2"/>
      <c r="AD2398" s="2"/>
      <c r="AE2398" s="2"/>
      <c r="AF2398" s="2"/>
      <c r="AG2398" s="2"/>
    </row>
    <row r="2399" spans="3:33" x14ac:dyDescent="0.2"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2"/>
      <c r="Y2399" s="2"/>
      <c r="Z2399" s="2"/>
      <c r="AA2399" s="2"/>
      <c r="AB2399" s="2"/>
      <c r="AC2399" s="2"/>
      <c r="AD2399" s="2"/>
      <c r="AE2399" s="2"/>
      <c r="AF2399" s="2"/>
      <c r="AG2399" s="2"/>
    </row>
    <row r="2400" spans="3:33" x14ac:dyDescent="0.2"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2"/>
      <c r="Y2400" s="2"/>
      <c r="Z2400" s="2"/>
      <c r="AA2400" s="2"/>
      <c r="AB2400" s="2"/>
      <c r="AC2400" s="2"/>
      <c r="AD2400" s="2"/>
      <c r="AE2400" s="2"/>
      <c r="AF2400" s="2"/>
      <c r="AG2400" s="2"/>
    </row>
    <row r="2401" spans="3:33" x14ac:dyDescent="0.2"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2"/>
      <c r="Y2401" s="2"/>
      <c r="Z2401" s="2"/>
      <c r="AA2401" s="2"/>
      <c r="AB2401" s="2"/>
      <c r="AC2401" s="2"/>
      <c r="AD2401" s="2"/>
      <c r="AE2401" s="2"/>
      <c r="AF2401" s="2"/>
      <c r="AG2401" s="2"/>
    </row>
    <row r="2402" spans="3:33" x14ac:dyDescent="0.2"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2"/>
      <c r="Y2402" s="2"/>
      <c r="Z2402" s="2"/>
      <c r="AA2402" s="2"/>
      <c r="AB2402" s="2"/>
      <c r="AC2402" s="2"/>
      <c r="AD2402" s="2"/>
      <c r="AE2402" s="2"/>
      <c r="AF2402" s="2"/>
      <c r="AG2402" s="2"/>
    </row>
    <row r="2403" spans="3:33" x14ac:dyDescent="0.2"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2"/>
      <c r="Y2403" s="2"/>
      <c r="Z2403" s="2"/>
      <c r="AA2403" s="2"/>
      <c r="AB2403" s="2"/>
      <c r="AC2403" s="2"/>
      <c r="AD2403" s="2"/>
      <c r="AE2403" s="2"/>
      <c r="AF2403" s="2"/>
      <c r="AG2403" s="2"/>
    </row>
    <row r="2404" spans="3:33" x14ac:dyDescent="0.2"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2"/>
      <c r="Y2404" s="2"/>
      <c r="Z2404" s="2"/>
      <c r="AA2404" s="2"/>
      <c r="AB2404" s="2"/>
      <c r="AC2404" s="2"/>
      <c r="AD2404" s="2"/>
      <c r="AE2404" s="2"/>
      <c r="AF2404" s="2"/>
      <c r="AG2404" s="2"/>
    </row>
    <row r="2405" spans="3:33" x14ac:dyDescent="0.2"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2"/>
      <c r="Y2405" s="2"/>
      <c r="Z2405" s="2"/>
      <c r="AA2405" s="2"/>
      <c r="AB2405" s="2"/>
      <c r="AC2405" s="2"/>
      <c r="AD2405" s="2"/>
      <c r="AE2405" s="2"/>
      <c r="AF2405" s="2"/>
      <c r="AG2405" s="2"/>
    </row>
    <row r="2406" spans="3:33" x14ac:dyDescent="0.2"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2"/>
      <c r="Y2406" s="2"/>
      <c r="Z2406" s="2"/>
      <c r="AA2406" s="2"/>
      <c r="AB2406" s="2"/>
      <c r="AC2406" s="2"/>
      <c r="AD2406" s="2"/>
      <c r="AE2406" s="2"/>
      <c r="AF2406" s="2"/>
      <c r="AG2406" s="2"/>
    </row>
    <row r="2407" spans="3:33" x14ac:dyDescent="0.2"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2"/>
      <c r="Y2407" s="2"/>
      <c r="Z2407" s="2"/>
      <c r="AA2407" s="2"/>
      <c r="AB2407" s="2"/>
      <c r="AC2407" s="2"/>
      <c r="AD2407" s="2"/>
      <c r="AE2407" s="2"/>
      <c r="AF2407" s="2"/>
      <c r="AG2407" s="2"/>
    </row>
    <row r="2408" spans="3:33" x14ac:dyDescent="0.2"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2"/>
      <c r="Y2408" s="2"/>
      <c r="Z2408" s="2"/>
      <c r="AA2408" s="2"/>
      <c r="AB2408" s="2"/>
      <c r="AC2408" s="2"/>
      <c r="AD2408" s="2"/>
      <c r="AE2408" s="2"/>
      <c r="AF2408" s="2"/>
      <c r="AG2408" s="2"/>
    </row>
    <row r="2409" spans="3:33" x14ac:dyDescent="0.2"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2"/>
      <c r="Y2409" s="2"/>
      <c r="Z2409" s="2"/>
      <c r="AA2409" s="2"/>
      <c r="AB2409" s="2"/>
      <c r="AC2409" s="2"/>
      <c r="AD2409" s="2"/>
      <c r="AE2409" s="2"/>
      <c r="AF2409" s="2"/>
      <c r="AG2409" s="2"/>
    </row>
    <row r="2410" spans="3:33" x14ac:dyDescent="0.2"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2"/>
      <c r="Y2410" s="2"/>
      <c r="Z2410" s="2"/>
      <c r="AA2410" s="2"/>
      <c r="AB2410" s="2"/>
      <c r="AC2410" s="2"/>
      <c r="AD2410" s="2"/>
      <c r="AE2410" s="2"/>
      <c r="AF2410" s="2"/>
      <c r="AG2410" s="2"/>
    </row>
    <row r="2411" spans="3:33" x14ac:dyDescent="0.2"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2"/>
      <c r="Y2411" s="2"/>
      <c r="Z2411" s="2"/>
      <c r="AA2411" s="2"/>
      <c r="AB2411" s="2"/>
      <c r="AC2411" s="2"/>
      <c r="AD2411" s="2"/>
      <c r="AE2411" s="2"/>
      <c r="AF2411" s="2"/>
      <c r="AG2411" s="2"/>
    </row>
    <row r="2412" spans="3:33" x14ac:dyDescent="0.2"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2"/>
      <c r="Y2412" s="2"/>
      <c r="Z2412" s="2"/>
      <c r="AA2412" s="2"/>
      <c r="AB2412" s="2"/>
      <c r="AC2412" s="2"/>
      <c r="AD2412" s="2"/>
      <c r="AE2412" s="2"/>
      <c r="AF2412" s="2"/>
      <c r="AG2412" s="2"/>
    </row>
    <row r="2413" spans="3:33" x14ac:dyDescent="0.2"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2"/>
      <c r="Y2413" s="2"/>
      <c r="Z2413" s="2"/>
      <c r="AA2413" s="2"/>
      <c r="AB2413" s="2"/>
      <c r="AC2413" s="2"/>
      <c r="AD2413" s="2"/>
      <c r="AE2413" s="2"/>
      <c r="AF2413" s="2"/>
      <c r="AG2413" s="2"/>
    </row>
    <row r="2414" spans="3:33" x14ac:dyDescent="0.2"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2"/>
      <c r="Y2414" s="2"/>
      <c r="Z2414" s="2"/>
      <c r="AA2414" s="2"/>
      <c r="AB2414" s="2"/>
      <c r="AC2414" s="2"/>
      <c r="AD2414" s="2"/>
      <c r="AE2414" s="2"/>
      <c r="AF2414" s="2"/>
      <c r="AG2414" s="2"/>
    </row>
    <row r="2415" spans="3:33" x14ac:dyDescent="0.2"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2"/>
      <c r="Y2415" s="2"/>
      <c r="Z2415" s="2"/>
      <c r="AA2415" s="2"/>
      <c r="AB2415" s="2"/>
      <c r="AC2415" s="2"/>
      <c r="AD2415" s="2"/>
      <c r="AE2415" s="2"/>
      <c r="AF2415" s="2"/>
      <c r="AG2415" s="2"/>
    </row>
    <row r="2416" spans="3:33" x14ac:dyDescent="0.2"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2"/>
      <c r="Y2416" s="2"/>
      <c r="Z2416" s="2"/>
      <c r="AA2416" s="2"/>
      <c r="AB2416" s="2"/>
      <c r="AC2416" s="2"/>
      <c r="AD2416" s="2"/>
      <c r="AE2416" s="2"/>
      <c r="AF2416" s="2"/>
      <c r="AG2416" s="2"/>
    </row>
    <row r="2417" spans="3:33" x14ac:dyDescent="0.2"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2"/>
      <c r="Y2417" s="2"/>
      <c r="Z2417" s="2"/>
      <c r="AA2417" s="2"/>
      <c r="AB2417" s="2"/>
      <c r="AC2417" s="2"/>
      <c r="AD2417" s="2"/>
      <c r="AE2417" s="2"/>
      <c r="AF2417" s="2"/>
      <c r="AG2417" s="2"/>
    </row>
    <row r="2418" spans="3:33" x14ac:dyDescent="0.2"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2"/>
      <c r="Y2418" s="2"/>
      <c r="Z2418" s="2"/>
      <c r="AA2418" s="2"/>
      <c r="AB2418" s="2"/>
      <c r="AC2418" s="2"/>
      <c r="AD2418" s="2"/>
      <c r="AE2418" s="2"/>
      <c r="AF2418" s="2"/>
      <c r="AG2418" s="2"/>
    </row>
    <row r="2419" spans="3:33" x14ac:dyDescent="0.2"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2"/>
      <c r="Y2419" s="2"/>
      <c r="Z2419" s="2"/>
      <c r="AA2419" s="2"/>
      <c r="AB2419" s="2"/>
      <c r="AC2419" s="2"/>
      <c r="AD2419" s="2"/>
      <c r="AE2419" s="2"/>
      <c r="AF2419" s="2"/>
      <c r="AG2419" s="2"/>
    </row>
    <row r="2420" spans="3:33" x14ac:dyDescent="0.2"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2"/>
      <c r="Y2420" s="2"/>
      <c r="Z2420" s="2"/>
      <c r="AA2420" s="2"/>
      <c r="AB2420" s="2"/>
      <c r="AC2420" s="2"/>
      <c r="AD2420" s="2"/>
      <c r="AE2420" s="2"/>
      <c r="AF2420" s="2"/>
      <c r="AG2420" s="2"/>
    </row>
    <row r="2421" spans="3:33" x14ac:dyDescent="0.2"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2"/>
      <c r="Y2421" s="2"/>
      <c r="Z2421" s="2"/>
      <c r="AA2421" s="2"/>
      <c r="AB2421" s="2"/>
      <c r="AC2421" s="2"/>
      <c r="AD2421" s="2"/>
      <c r="AE2421" s="2"/>
      <c r="AF2421" s="2"/>
      <c r="AG2421" s="2"/>
    </row>
    <row r="2422" spans="3:33" x14ac:dyDescent="0.2"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2"/>
      <c r="Y2422" s="2"/>
      <c r="Z2422" s="2"/>
      <c r="AA2422" s="2"/>
      <c r="AB2422" s="2"/>
      <c r="AC2422" s="2"/>
      <c r="AD2422" s="2"/>
      <c r="AE2422" s="2"/>
      <c r="AF2422" s="2"/>
      <c r="AG2422" s="2"/>
    </row>
    <row r="2423" spans="3:33" x14ac:dyDescent="0.2"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2"/>
      <c r="Y2423" s="2"/>
      <c r="Z2423" s="2"/>
      <c r="AA2423" s="2"/>
      <c r="AB2423" s="2"/>
      <c r="AC2423" s="2"/>
      <c r="AD2423" s="2"/>
      <c r="AE2423" s="2"/>
      <c r="AF2423" s="2"/>
      <c r="AG2423" s="2"/>
    </row>
    <row r="2424" spans="3:33" x14ac:dyDescent="0.2"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2"/>
      <c r="Y2424" s="2"/>
      <c r="Z2424" s="2"/>
      <c r="AA2424" s="2"/>
      <c r="AB2424" s="2"/>
      <c r="AC2424" s="2"/>
      <c r="AD2424" s="2"/>
      <c r="AE2424" s="2"/>
      <c r="AF2424" s="2"/>
      <c r="AG2424" s="2"/>
    </row>
    <row r="2425" spans="3:33" x14ac:dyDescent="0.2"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2"/>
      <c r="U2425" s="2"/>
      <c r="V2425" s="2"/>
      <c r="W2425" s="2"/>
      <c r="X2425" s="2"/>
      <c r="Y2425" s="2"/>
      <c r="Z2425" s="2"/>
      <c r="AA2425" s="2"/>
      <c r="AB2425" s="2"/>
      <c r="AC2425" s="2"/>
      <c r="AD2425" s="2"/>
      <c r="AE2425" s="2"/>
      <c r="AF2425" s="2"/>
      <c r="AG2425" s="2"/>
    </row>
    <row r="2426" spans="3:33" x14ac:dyDescent="0.2"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2"/>
      <c r="Y2426" s="2"/>
      <c r="Z2426" s="2"/>
      <c r="AA2426" s="2"/>
      <c r="AB2426" s="2"/>
      <c r="AC2426" s="2"/>
      <c r="AD2426" s="2"/>
      <c r="AE2426" s="2"/>
      <c r="AF2426" s="2"/>
      <c r="AG2426" s="2"/>
    </row>
    <row r="2427" spans="3:33" x14ac:dyDescent="0.2"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2"/>
      <c r="Y2427" s="2"/>
      <c r="Z2427" s="2"/>
      <c r="AA2427" s="2"/>
      <c r="AB2427" s="2"/>
      <c r="AC2427" s="2"/>
      <c r="AD2427" s="2"/>
      <c r="AE2427" s="2"/>
      <c r="AF2427" s="2"/>
      <c r="AG2427" s="2"/>
    </row>
    <row r="2428" spans="3:33" x14ac:dyDescent="0.2"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2"/>
      <c r="Y2428" s="2"/>
      <c r="Z2428" s="2"/>
      <c r="AA2428" s="2"/>
      <c r="AB2428" s="2"/>
      <c r="AC2428" s="2"/>
      <c r="AD2428" s="2"/>
      <c r="AE2428" s="2"/>
      <c r="AF2428" s="2"/>
      <c r="AG2428" s="2"/>
    </row>
    <row r="2429" spans="3:33" x14ac:dyDescent="0.2"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2"/>
      <c r="Y2429" s="2"/>
      <c r="Z2429" s="2"/>
      <c r="AA2429" s="2"/>
      <c r="AB2429" s="2"/>
      <c r="AC2429" s="2"/>
      <c r="AD2429" s="2"/>
      <c r="AE2429" s="2"/>
      <c r="AF2429" s="2"/>
      <c r="AG2429" s="2"/>
    </row>
    <row r="2430" spans="3:33" x14ac:dyDescent="0.2"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2"/>
      <c r="Y2430" s="2"/>
      <c r="Z2430" s="2"/>
      <c r="AA2430" s="2"/>
      <c r="AB2430" s="2"/>
      <c r="AC2430" s="2"/>
      <c r="AD2430" s="2"/>
      <c r="AE2430" s="2"/>
      <c r="AF2430" s="2"/>
      <c r="AG2430" s="2"/>
    </row>
    <row r="2431" spans="3:33" x14ac:dyDescent="0.2"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2"/>
      <c r="Y2431" s="2"/>
      <c r="Z2431" s="2"/>
      <c r="AA2431" s="2"/>
      <c r="AB2431" s="2"/>
      <c r="AC2431" s="2"/>
      <c r="AD2431" s="2"/>
      <c r="AE2431" s="2"/>
      <c r="AF2431" s="2"/>
      <c r="AG2431" s="2"/>
    </row>
    <row r="2432" spans="3:33" x14ac:dyDescent="0.2"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2"/>
      <c r="Y2432" s="2"/>
      <c r="Z2432" s="2"/>
      <c r="AA2432" s="2"/>
      <c r="AB2432" s="2"/>
      <c r="AC2432" s="2"/>
      <c r="AD2432" s="2"/>
      <c r="AE2432" s="2"/>
      <c r="AF2432" s="2"/>
      <c r="AG2432" s="2"/>
    </row>
    <row r="2433" spans="3:33" x14ac:dyDescent="0.2"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2"/>
      <c r="Y2433" s="2"/>
      <c r="Z2433" s="2"/>
      <c r="AA2433" s="2"/>
      <c r="AB2433" s="2"/>
      <c r="AC2433" s="2"/>
      <c r="AD2433" s="2"/>
      <c r="AE2433" s="2"/>
      <c r="AF2433" s="2"/>
      <c r="AG2433" s="2"/>
    </row>
    <row r="2434" spans="3:33" x14ac:dyDescent="0.2"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2"/>
      <c r="Y2434" s="2"/>
      <c r="Z2434" s="2"/>
      <c r="AA2434" s="2"/>
      <c r="AB2434" s="2"/>
      <c r="AC2434" s="2"/>
      <c r="AD2434" s="2"/>
      <c r="AE2434" s="2"/>
      <c r="AF2434" s="2"/>
      <c r="AG2434" s="2"/>
    </row>
    <row r="2435" spans="3:33" x14ac:dyDescent="0.2"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2"/>
      <c r="Y2435" s="2"/>
      <c r="Z2435" s="2"/>
      <c r="AA2435" s="2"/>
      <c r="AB2435" s="2"/>
      <c r="AC2435" s="2"/>
      <c r="AD2435" s="2"/>
      <c r="AE2435" s="2"/>
      <c r="AF2435" s="2"/>
      <c r="AG2435" s="2"/>
    </row>
    <row r="2436" spans="3:33" x14ac:dyDescent="0.2"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2"/>
      <c r="Y2436" s="2"/>
      <c r="Z2436" s="2"/>
      <c r="AA2436" s="2"/>
      <c r="AB2436" s="2"/>
      <c r="AC2436" s="2"/>
      <c r="AD2436" s="2"/>
      <c r="AE2436" s="2"/>
      <c r="AF2436" s="2"/>
      <c r="AG2436" s="2"/>
    </row>
    <row r="2437" spans="3:33" x14ac:dyDescent="0.2"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2"/>
      <c r="Y2437" s="2"/>
      <c r="Z2437" s="2"/>
      <c r="AA2437" s="2"/>
      <c r="AB2437" s="2"/>
      <c r="AC2437" s="2"/>
      <c r="AD2437" s="2"/>
      <c r="AE2437" s="2"/>
      <c r="AF2437" s="2"/>
      <c r="AG2437" s="2"/>
    </row>
    <row r="2438" spans="3:33" x14ac:dyDescent="0.2"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2"/>
      <c r="Y2438" s="2"/>
      <c r="Z2438" s="2"/>
      <c r="AA2438" s="2"/>
      <c r="AB2438" s="2"/>
      <c r="AC2438" s="2"/>
      <c r="AD2438" s="2"/>
      <c r="AE2438" s="2"/>
      <c r="AF2438" s="2"/>
      <c r="AG2438" s="2"/>
    </row>
    <row r="2439" spans="3:33" x14ac:dyDescent="0.2"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2"/>
      <c r="Y2439" s="2"/>
      <c r="Z2439" s="2"/>
      <c r="AA2439" s="2"/>
      <c r="AB2439" s="2"/>
      <c r="AC2439" s="2"/>
      <c r="AD2439" s="2"/>
      <c r="AE2439" s="2"/>
      <c r="AF2439" s="2"/>
      <c r="AG2439" s="2"/>
    </row>
    <row r="2440" spans="3:33" x14ac:dyDescent="0.2"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2"/>
      <c r="Y2440" s="2"/>
      <c r="Z2440" s="2"/>
      <c r="AA2440" s="2"/>
      <c r="AB2440" s="2"/>
      <c r="AC2440" s="2"/>
      <c r="AD2440" s="2"/>
      <c r="AE2440" s="2"/>
      <c r="AF2440" s="2"/>
      <c r="AG2440" s="2"/>
    </row>
    <row r="2441" spans="3:33" x14ac:dyDescent="0.2"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2"/>
      <c r="Y2441" s="2"/>
      <c r="Z2441" s="2"/>
      <c r="AA2441" s="2"/>
      <c r="AB2441" s="2"/>
      <c r="AC2441" s="2"/>
      <c r="AD2441" s="2"/>
      <c r="AE2441" s="2"/>
      <c r="AF2441" s="2"/>
      <c r="AG2441" s="2"/>
    </row>
    <row r="2442" spans="3:33" x14ac:dyDescent="0.2"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2"/>
      <c r="Y2442" s="2"/>
      <c r="Z2442" s="2"/>
      <c r="AA2442" s="2"/>
      <c r="AB2442" s="2"/>
      <c r="AC2442" s="2"/>
      <c r="AD2442" s="2"/>
      <c r="AE2442" s="2"/>
      <c r="AF2442" s="2"/>
      <c r="AG2442" s="2"/>
    </row>
    <row r="2443" spans="3:33" x14ac:dyDescent="0.2"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2"/>
      <c r="Y2443" s="2"/>
      <c r="Z2443" s="2"/>
      <c r="AA2443" s="2"/>
      <c r="AB2443" s="2"/>
      <c r="AC2443" s="2"/>
      <c r="AD2443" s="2"/>
      <c r="AE2443" s="2"/>
      <c r="AF2443" s="2"/>
      <c r="AG2443" s="2"/>
    </row>
    <row r="2444" spans="3:33" x14ac:dyDescent="0.2"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2"/>
      <c r="Y2444" s="2"/>
      <c r="Z2444" s="2"/>
      <c r="AA2444" s="2"/>
      <c r="AB2444" s="2"/>
      <c r="AC2444" s="2"/>
      <c r="AD2444" s="2"/>
      <c r="AE2444" s="2"/>
      <c r="AF2444" s="2"/>
      <c r="AG2444" s="2"/>
    </row>
    <row r="2445" spans="3:33" x14ac:dyDescent="0.2"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2"/>
      <c r="Y2445" s="2"/>
      <c r="Z2445" s="2"/>
      <c r="AA2445" s="2"/>
      <c r="AB2445" s="2"/>
      <c r="AC2445" s="2"/>
      <c r="AD2445" s="2"/>
      <c r="AE2445" s="2"/>
      <c r="AF2445" s="2"/>
      <c r="AG2445" s="2"/>
    </row>
    <row r="2446" spans="3:33" x14ac:dyDescent="0.2"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2"/>
      <c r="Y2446" s="2"/>
      <c r="Z2446" s="2"/>
      <c r="AA2446" s="2"/>
      <c r="AB2446" s="2"/>
      <c r="AC2446" s="2"/>
      <c r="AD2446" s="2"/>
      <c r="AE2446" s="2"/>
      <c r="AF2446" s="2"/>
      <c r="AG2446" s="2"/>
    </row>
    <row r="2447" spans="3:33" x14ac:dyDescent="0.2"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2"/>
      <c r="Y2447" s="2"/>
      <c r="Z2447" s="2"/>
      <c r="AA2447" s="2"/>
      <c r="AB2447" s="2"/>
      <c r="AC2447" s="2"/>
      <c r="AD2447" s="2"/>
      <c r="AE2447" s="2"/>
      <c r="AF2447" s="2"/>
      <c r="AG2447" s="2"/>
    </row>
    <row r="2448" spans="3:33" x14ac:dyDescent="0.2"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2"/>
      <c r="Y2448" s="2"/>
      <c r="Z2448" s="2"/>
      <c r="AA2448" s="2"/>
      <c r="AB2448" s="2"/>
      <c r="AC2448" s="2"/>
      <c r="AD2448" s="2"/>
      <c r="AE2448" s="2"/>
      <c r="AF2448" s="2"/>
      <c r="AG2448" s="2"/>
    </row>
    <row r="2449" spans="3:33" x14ac:dyDescent="0.2"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2"/>
      <c r="Y2449" s="2"/>
      <c r="Z2449" s="2"/>
      <c r="AA2449" s="2"/>
      <c r="AB2449" s="2"/>
      <c r="AC2449" s="2"/>
      <c r="AD2449" s="2"/>
      <c r="AE2449" s="2"/>
      <c r="AF2449" s="2"/>
      <c r="AG2449" s="2"/>
    </row>
    <row r="2450" spans="3:33" x14ac:dyDescent="0.2"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2"/>
      <c r="Y2450" s="2"/>
      <c r="Z2450" s="2"/>
      <c r="AA2450" s="2"/>
      <c r="AB2450" s="2"/>
      <c r="AC2450" s="2"/>
      <c r="AD2450" s="2"/>
      <c r="AE2450" s="2"/>
      <c r="AF2450" s="2"/>
      <c r="AG2450" s="2"/>
    </row>
    <row r="2451" spans="3:33" x14ac:dyDescent="0.2"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2"/>
      <c r="Y2451" s="2"/>
      <c r="Z2451" s="2"/>
      <c r="AA2451" s="2"/>
      <c r="AB2451" s="2"/>
      <c r="AC2451" s="2"/>
      <c r="AD2451" s="2"/>
      <c r="AE2451" s="2"/>
      <c r="AF2451" s="2"/>
      <c r="AG2451" s="2"/>
    </row>
    <row r="2452" spans="3:33" x14ac:dyDescent="0.2"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2"/>
      <c r="Y2452" s="2"/>
      <c r="Z2452" s="2"/>
      <c r="AA2452" s="2"/>
      <c r="AB2452" s="2"/>
      <c r="AC2452" s="2"/>
      <c r="AD2452" s="2"/>
      <c r="AE2452" s="2"/>
      <c r="AF2452" s="2"/>
      <c r="AG2452" s="2"/>
    </row>
    <row r="2453" spans="3:33" x14ac:dyDescent="0.2"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2"/>
      <c r="Y2453" s="2"/>
      <c r="Z2453" s="2"/>
      <c r="AA2453" s="2"/>
      <c r="AB2453" s="2"/>
      <c r="AC2453" s="2"/>
      <c r="AD2453" s="2"/>
      <c r="AE2453" s="2"/>
      <c r="AF2453" s="2"/>
      <c r="AG2453" s="2"/>
    </row>
    <row r="2454" spans="3:33" x14ac:dyDescent="0.2"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2"/>
      <c r="Y2454" s="2"/>
      <c r="Z2454" s="2"/>
      <c r="AA2454" s="2"/>
      <c r="AB2454" s="2"/>
      <c r="AC2454" s="2"/>
      <c r="AD2454" s="2"/>
      <c r="AE2454" s="2"/>
      <c r="AF2454" s="2"/>
      <c r="AG2454" s="2"/>
    </row>
    <row r="2455" spans="3:33" x14ac:dyDescent="0.2"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2"/>
      <c r="Y2455" s="2"/>
      <c r="Z2455" s="2"/>
      <c r="AA2455" s="2"/>
      <c r="AB2455" s="2"/>
      <c r="AC2455" s="2"/>
      <c r="AD2455" s="2"/>
      <c r="AE2455" s="2"/>
      <c r="AF2455" s="2"/>
      <c r="AG2455" s="2"/>
    </row>
    <row r="2456" spans="3:33" x14ac:dyDescent="0.2"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2"/>
      <c r="Y2456" s="2"/>
      <c r="Z2456" s="2"/>
      <c r="AA2456" s="2"/>
      <c r="AB2456" s="2"/>
      <c r="AC2456" s="2"/>
      <c r="AD2456" s="2"/>
      <c r="AE2456" s="2"/>
      <c r="AF2456" s="2"/>
      <c r="AG2456" s="2"/>
    </row>
    <row r="2457" spans="3:33" x14ac:dyDescent="0.2"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2"/>
      <c r="Y2457" s="2"/>
      <c r="Z2457" s="2"/>
      <c r="AA2457" s="2"/>
      <c r="AB2457" s="2"/>
      <c r="AC2457" s="2"/>
      <c r="AD2457" s="2"/>
      <c r="AE2457" s="2"/>
      <c r="AF2457" s="2"/>
      <c r="AG2457" s="2"/>
    </row>
    <row r="2458" spans="3:33" x14ac:dyDescent="0.2"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2"/>
      <c r="Y2458" s="2"/>
      <c r="Z2458" s="2"/>
      <c r="AA2458" s="2"/>
      <c r="AB2458" s="2"/>
      <c r="AC2458" s="2"/>
      <c r="AD2458" s="2"/>
      <c r="AE2458" s="2"/>
      <c r="AF2458" s="2"/>
      <c r="AG2458" s="2"/>
    </row>
    <row r="2459" spans="3:33" x14ac:dyDescent="0.2"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2"/>
      <c r="Y2459" s="2"/>
      <c r="Z2459" s="2"/>
      <c r="AA2459" s="2"/>
      <c r="AB2459" s="2"/>
      <c r="AC2459" s="2"/>
      <c r="AD2459" s="2"/>
      <c r="AE2459" s="2"/>
      <c r="AF2459" s="2"/>
      <c r="AG2459" s="2"/>
    </row>
    <row r="2460" spans="3:33" x14ac:dyDescent="0.2"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2"/>
      <c r="Y2460" s="2"/>
      <c r="Z2460" s="2"/>
      <c r="AA2460" s="2"/>
      <c r="AB2460" s="2"/>
      <c r="AC2460" s="2"/>
      <c r="AD2460" s="2"/>
      <c r="AE2460" s="2"/>
      <c r="AF2460" s="2"/>
      <c r="AG2460" s="2"/>
    </row>
    <row r="2461" spans="3:33" x14ac:dyDescent="0.2"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2"/>
      <c r="Y2461" s="2"/>
      <c r="Z2461" s="2"/>
      <c r="AA2461" s="2"/>
      <c r="AB2461" s="2"/>
      <c r="AC2461" s="2"/>
      <c r="AD2461" s="2"/>
      <c r="AE2461" s="2"/>
      <c r="AF2461" s="2"/>
      <c r="AG2461" s="2"/>
    </row>
    <row r="2462" spans="3:33" x14ac:dyDescent="0.2"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2"/>
      <c r="Y2462" s="2"/>
      <c r="Z2462" s="2"/>
      <c r="AA2462" s="2"/>
      <c r="AB2462" s="2"/>
      <c r="AC2462" s="2"/>
      <c r="AD2462" s="2"/>
      <c r="AE2462" s="2"/>
      <c r="AF2462" s="2"/>
      <c r="AG2462" s="2"/>
    </row>
    <row r="2463" spans="3:33" x14ac:dyDescent="0.2"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2"/>
      <c r="Y2463" s="2"/>
      <c r="Z2463" s="2"/>
      <c r="AA2463" s="2"/>
      <c r="AB2463" s="2"/>
      <c r="AC2463" s="2"/>
      <c r="AD2463" s="2"/>
      <c r="AE2463" s="2"/>
      <c r="AF2463" s="2"/>
      <c r="AG2463" s="2"/>
    </row>
    <row r="2464" spans="3:33" x14ac:dyDescent="0.2"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2"/>
      <c r="Y2464" s="2"/>
      <c r="Z2464" s="2"/>
      <c r="AA2464" s="2"/>
      <c r="AB2464" s="2"/>
      <c r="AC2464" s="2"/>
      <c r="AD2464" s="2"/>
      <c r="AE2464" s="2"/>
      <c r="AF2464" s="2"/>
      <c r="AG2464" s="2"/>
    </row>
    <row r="2465" spans="3:33" x14ac:dyDescent="0.2"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2"/>
      <c r="Y2465" s="2"/>
      <c r="Z2465" s="2"/>
      <c r="AA2465" s="2"/>
      <c r="AB2465" s="2"/>
      <c r="AC2465" s="2"/>
      <c r="AD2465" s="2"/>
      <c r="AE2465" s="2"/>
      <c r="AF2465" s="2"/>
      <c r="AG2465" s="2"/>
    </row>
    <row r="2466" spans="3:33" x14ac:dyDescent="0.2"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2"/>
      <c r="Y2466" s="2"/>
      <c r="Z2466" s="2"/>
      <c r="AA2466" s="2"/>
      <c r="AB2466" s="2"/>
      <c r="AC2466" s="2"/>
      <c r="AD2466" s="2"/>
      <c r="AE2466" s="2"/>
      <c r="AF2466" s="2"/>
      <c r="AG2466" s="2"/>
    </row>
    <row r="2467" spans="3:33" x14ac:dyDescent="0.2"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2"/>
      <c r="Y2467" s="2"/>
      <c r="Z2467" s="2"/>
      <c r="AA2467" s="2"/>
      <c r="AB2467" s="2"/>
      <c r="AC2467" s="2"/>
      <c r="AD2467" s="2"/>
      <c r="AE2467" s="2"/>
      <c r="AF2467" s="2"/>
      <c r="AG2467" s="2"/>
    </row>
    <row r="2468" spans="3:33" x14ac:dyDescent="0.2"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2"/>
      <c r="Y2468" s="2"/>
      <c r="Z2468" s="2"/>
      <c r="AA2468" s="2"/>
      <c r="AB2468" s="2"/>
      <c r="AC2468" s="2"/>
      <c r="AD2468" s="2"/>
      <c r="AE2468" s="2"/>
      <c r="AF2468" s="2"/>
      <c r="AG2468" s="2"/>
    </row>
    <row r="2469" spans="3:33" x14ac:dyDescent="0.2"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2"/>
      <c r="Y2469" s="2"/>
      <c r="Z2469" s="2"/>
      <c r="AA2469" s="2"/>
      <c r="AB2469" s="2"/>
      <c r="AC2469" s="2"/>
      <c r="AD2469" s="2"/>
      <c r="AE2469" s="2"/>
      <c r="AF2469" s="2"/>
      <c r="AG2469" s="2"/>
    </row>
    <row r="2470" spans="3:33" x14ac:dyDescent="0.2"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2"/>
      <c r="Y2470" s="2"/>
      <c r="Z2470" s="2"/>
      <c r="AA2470" s="2"/>
      <c r="AB2470" s="2"/>
      <c r="AC2470" s="2"/>
      <c r="AD2470" s="2"/>
      <c r="AE2470" s="2"/>
      <c r="AF2470" s="2"/>
      <c r="AG2470" s="2"/>
    </row>
    <row r="2471" spans="3:33" x14ac:dyDescent="0.2"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2"/>
      <c r="Y2471" s="2"/>
      <c r="Z2471" s="2"/>
      <c r="AA2471" s="2"/>
      <c r="AB2471" s="2"/>
      <c r="AC2471" s="2"/>
      <c r="AD2471" s="2"/>
      <c r="AE2471" s="2"/>
      <c r="AF2471" s="2"/>
      <c r="AG2471" s="2"/>
    </row>
    <row r="2472" spans="3:33" x14ac:dyDescent="0.2"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2"/>
      <c r="Y2472" s="2"/>
      <c r="Z2472" s="2"/>
      <c r="AA2472" s="2"/>
      <c r="AB2472" s="2"/>
      <c r="AC2472" s="2"/>
      <c r="AD2472" s="2"/>
      <c r="AE2472" s="2"/>
      <c r="AF2472" s="2"/>
      <c r="AG2472" s="2"/>
    </row>
    <row r="2473" spans="3:33" x14ac:dyDescent="0.2"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2"/>
      <c r="Y2473" s="2"/>
      <c r="Z2473" s="2"/>
      <c r="AA2473" s="2"/>
      <c r="AB2473" s="2"/>
      <c r="AC2473" s="2"/>
      <c r="AD2473" s="2"/>
      <c r="AE2473" s="2"/>
      <c r="AF2473" s="2"/>
      <c r="AG2473" s="2"/>
    </row>
    <row r="2474" spans="3:33" x14ac:dyDescent="0.2"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2"/>
      <c r="Y2474" s="2"/>
      <c r="Z2474" s="2"/>
      <c r="AA2474" s="2"/>
      <c r="AB2474" s="2"/>
      <c r="AC2474" s="2"/>
      <c r="AD2474" s="2"/>
      <c r="AE2474" s="2"/>
      <c r="AF2474" s="2"/>
      <c r="AG2474" s="2"/>
    </row>
    <row r="2475" spans="3:33" x14ac:dyDescent="0.2"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2"/>
      <c r="Y2475" s="2"/>
      <c r="Z2475" s="2"/>
      <c r="AA2475" s="2"/>
      <c r="AB2475" s="2"/>
      <c r="AC2475" s="2"/>
      <c r="AD2475" s="2"/>
      <c r="AE2475" s="2"/>
      <c r="AF2475" s="2"/>
      <c r="AG2475" s="2"/>
    </row>
    <row r="2476" spans="3:33" x14ac:dyDescent="0.2"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2"/>
      <c r="Y2476" s="2"/>
      <c r="Z2476" s="2"/>
      <c r="AA2476" s="2"/>
      <c r="AB2476" s="2"/>
      <c r="AC2476" s="2"/>
      <c r="AD2476" s="2"/>
      <c r="AE2476" s="2"/>
      <c r="AF2476" s="2"/>
      <c r="AG2476" s="2"/>
    </row>
    <row r="2477" spans="3:33" x14ac:dyDescent="0.2"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2"/>
      <c r="Y2477" s="2"/>
      <c r="Z2477" s="2"/>
      <c r="AA2477" s="2"/>
      <c r="AB2477" s="2"/>
      <c r="AC2477" s="2"/>
      <c r="AD2477" s="2"/>
      <c r="AE2477" s="2"/>
      <c r="AF2477" s="2"/>
      <c r="AG2477" s="2"/>
    </row>
    <row r="2478" spans="3:33" x14ac:dyDescent="0.2"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2"/>
      <c r="Y2478" s="2"/>
      <c r="Z2478" s="2"/>
      <c r="AA2478" s="2"/>
      <c r="AB2478" s="2"/>
      <c r="AC2478" s="2"/>
      <c r="AD2478" s="2"/>
      <c r="AE2478" s="2"/>
      <c r="AF2478" s="2"/>
      <c r="AG2478" s="2"/>
    </row>
    <row r="2479" spans="3:33" x14ac:dyDescent="0.2"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2"/>
      <c r="Y2479" s="2"/>
      <c r="Z2479" s="2"/>
      <c r="AA2479" s="2"/>
      <c r="AB2479" s="2"/>
      <c r="AC2479" s="2"/>
      <c r="AD2479" s="2"/>
      <c r="AE2479" s="2"/>
      <c r="AF2479" s="2"/>
      <c r="AG2479" s="2"/>
    </row>
    <row r="2480" spans="3:33" x14ac:dyDescent="0.2"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2"/>
      <c r="Y2480" s="2"/>
      <c r="Z2480" s="2"/>
      <c r="AA2480" s="2"/>
      <c r="AB2480" s="2"/>
      <c r="AC2480" s="2"/>
      <c r="AD2480" s="2"/>
      <c r="AE2480" s="2"/>
      <c r="AF2480" s="2"/>
      <c r="AG2480" s="2"/>
    </row>
    <row r="2481" spans="3:33" x14ac:dyDescent="0.2"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2"/>
      <c r="Y2481" s="2"/>
      <c r="Z2481" s="2"/>
      <c r="AA2481" s="2"/>
      <c r="AB2481" s="2"/>
      <c r="AC2481" s="2"/>
      <c r="AD2481" s="2"/>
      <c r="AE2481" s="2"/>
      <c r="AF2481" s="2"/>
      <c r="AG2481" s="2"/>
    </row>
    <row r="2482" spans="3:33" x14ac:dyDescent="0.2"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2"/>
      <c r="Y2482" s="2"/>
      <c r="Z2482" s="2"/>
      <c r="AA2482" s="2"/>
      <c r="AB2482" s="2"/>
      <c r="AC2482" s="2"/>
      <c r="AD2482" s="2"/>
      <c r="AE2482" s="2"/>
      <c r="AF2482" s="2"/>
      <c r="AG2482" s="2"/>
    </row>
    <row r="2483" spans="3:33" x14ac:dyDescent="0.2"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2"/>
      <c r="Y2483" s="2"/>
      <c r="Z2483" s="2"/>
      <c r="AA2483" s="2"/>
      <c r="AB2483" s="2"/>
      <c r="AC2483" s="2"/>
      <c r="AD2483" s="2"/>
      <c r="AE2483" s="2"/>
      <c r="AF2483" s="2"/>
      <c r="AG2483" s="2"/>
    </row>
    <row r="2484" spans="3:33" x14ac:dyDescent="0.2"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2"/>
      <c r="Y2484" s="2"/>
      <c r="Z2484" s="2"/>
      <c r="AA2484" s="2"/>
      <c r="AB2484" s="2"/>
      <c r="AC2484" s="2"/>
      <c r="AD2484" s="2"/>
      <c r="AE2484" s="2"/>
      <c r="AF2484" s="2"/>
      <c r="AG2484" s="2"/>
    </row>
    <row r="2485" spans="3:33" x14ac:dyDescent="0.2"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2"/>
      <c r="Y2485" s="2"/>
      <c r="Z2485" s="2"/>
      <c r="AA2485" s="2"/>
      <c r="AB2485" s="2"/>
      <c r="AC2485" s="2"/>
      <c r="AD2485" s="2"/>
      <c r="AE2485" s="2"/>
      <c r="AF2485" s="2"/>
      <c r="AG2485" s="2"/>
    </row>
    <row r="2486" spans="3:33" x14ac:dyDescent="0.2"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2"/>
      <c r="Y2486" s="2"/>
      <c r="Z2486" s="2"/>
      <c r="AA2486" s="2"/>
      <c r="AB2486" s="2"/>
      <c r="AC2486" s="2"/>
      <c r="AD2486" s="2"/>
      <c r="AE2486" s="2"/>
      <c r="AF2486" s="2"/>
      <c r="AG2486" s="2"/>
    </row>
    <row r="2487" spans="3:33" x14ac:dyDescent="0.2"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2"/>
      <c r="Y2487" s="2"/>
      <c r="Z2487" s="2"/>
      <c r="AA2487" s="2"/>
      <c r="AB2487" s="2"/>
      <c r="AC2487" s="2"/>
      <c r="AD2487" s="2"/>
      <c r="AE2487" s="2"/>
      <c r="AF2487" s="2"/>
      <c r="AG2487" s="2"/>
    </row>
    <row r="2488" spans="3:33" x14ac:dyDescent="0.2"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2"/>
      <c r="Y2488" s="2"/>
      <c r="Z2488" s="2"/>
      <c r="AA2488" s="2"/>
      <c r="AB2488" s="2"/>
      <c r="AC2488" s="2"/>
      <c r="AD2488" s="2"/>
      <c r="AE2488" s="2"/>
      <c r="AF2488" s="2"/>
      <c r="AG2488" s="2"/>
    </row>
    <row r="2489" spans="3:33" x14ac:dyDescent="0.2"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2"/>
      <c r="Y2489" s="2"/>
      <c r="Z2489" s="2"/>
      <c r="AA2489" s="2"/>
      <c r="AB2489" s="2"/>
      <c r="AC2489" s="2"/>
      <c r="AD2489" s="2"/>
      <c r="AE2489" s="2"/>
      <c r="AF2489" s="2"/>
      <c r="AG2489" s="2"/>
    </row>
    <row r="2490" spans="3:33" x14ac:dyDescent="0.2"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2"/>
      <c r="Y2490" s="2"/>
      <c r="Z2490" s="2"/>
      <c r="AA2490" s="2"/>
      <c r="AB2490" s="2"/>
      <c r="AC2490" s="2"/>
      <c r="AD2490" s="2"/>
      <c r="AE2490" s="2"/>
      <c r="AF2490" s="2"/>
      <c r="AG2490" s="2"/>
    </row>
    <row r="2491" spans="3:33" x14ac:dyDescent="0.2"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2"/>
      <c r="Y2491" s="2"/>
      <c r="Z2491" s="2"/>
      <c r="AA2491" s="2"/>
      <c r="AB2491" s="2"/>
      <c r="AC2491" s="2"/>
      <c r="AD2491" s="2"/>
      <c r="AE2491" s="2"/>
      <c r="AF2491" s="2"/>
      <c r="AG2491" s="2"/>
    </row>
    <row r="2492" spans="3:33" x14ac:dyDescent="0.2"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2"/>
      <c r="Y2492" s="2"/>
      <c r="Z2492" s="2"/>
      <c r="AA2492" s="2"/>
      <c r="AB2492" s="2"/>
      <c r="AC2492" s="2"/>
      <c r="AD2492" s="2"/>
      <c r="AE2492" s="2"/>
      <c r="AF2492" s="2"/>
      <c r="AG2492" s="2"/>
    </row>
    <row r="2493" spans="3:33" x14ac:dyDescent="0.2"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2"/>
      <c r="Y2493" s="2"/>
      <c r="Z2493" s="2"/>
      <c r="AA2493" s="2"/>
      <c r="AB2493" s="2"/>
      <c r="AC2493" s="2"/>
      <c r="AD2493" s="2"/>
      <c r="AE2493" s="2"/>
      <c r="AF2493" s="2"/>
      <c r="AG2493" s="2"/>
    </row>
    <row r="2494" spans="3:33" x14ac:dyDescent="0.2"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2"/>
      <c r="Y2494" s="2"/>
      <c r="Z2494" s="2"/>
      <c r="AA2494" s="2"/>
      <c r="AB2494" s="2"/>
      <c r="AC2494" s="2"/>
      <c r="AD2494" s="2"/>
      <c r="AE2494" s="2"/>
      <c r="AF2494" s="2"/>
      <c r="AG2494" s="2"/>
    </row>
    <row r="2495" spans="3:33" x14ac:dyDescent="0.2"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2"/>
      <c r="Y2495" s="2"/>
      <c r="Z2495" s="2"/>
      <c r="AA2495" s="2"/>
      <c r="AB2495" s="2"/>
      <c r="AC2495" s="2"/>
      <c r="AD2495" s="2"/>
      <c r="AE2495" s="2"/>
      <c r="AF2495" s="2"/>
      <c r="AG2495" s="2"/>
    </row>
    <row r="2496" spans="3:33" x14ac:dyDescent="0.2"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2"/>
      <c r="Y2496" s="2"/>
      <c r="Z2496" s="2"/>
      <c r="AA2496" s="2"/>
      <c r="AB2496" s="2"/>
      <c r="AC2496" s="2"/>
      <c r="AD2496" s="2"/>
      <c r="AE2496" s="2"/>
      <c r="AF2496" s="2"/>
      <c r="AG2496" s="2"/>
    </row>
    <row r="2497" spans="3:33" x14ac:dyDescent="0.2"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2"/>
      <c r="Y2497" s="2"/>
      <c r="Z2497" s="2"/>
      <c r="AA2497" s="2"/>
      <c r="AB2497" s="2"/>
      <c r="AC2497" s="2"/>
      <c r="AD2497" s="2"/>
      <c r="AE2497" s="2"/>
      <c r="AF2497" s="2"/>
      <c r="AG2497" s="2"/>
    </row>
    <row r="2498" spans="3:33" x14ac:dyDescent="0.2"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2"/>
      <c r="Y2498" s="2"/>
      <c r="Z2498" s="2"/>
      <c r="AA2498" s="2"/>
      <c r="AB2498" s="2"/>
      <c r="AC2498" s="2"/>
      <c r="AD2498" s="2"/>
      <c r="AE2498" s="2"/>
      <c r="AF2498" s="2"/>
      <c r="AG2498" s="2"/>
    </row>
    <row r="2499" spans="3:33" x14ac:dyDescent="0.2"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2"/>
      <c r="Y2499" s="2"/>
      <c r="Z2499" s="2"/>
      <c r="AA2499" s="2"/>
      <c r="AB2499" s="2"/>
      <c r="AC2499" s="2"/>
      <c r="AD2499" s="2"/>
      <c r="AE2499" s="2"/>
      <c r="AF2499" s="2"/>
      <c r="AG2499" s="2"/>
    </row>
    <row r="2500" spans="3:33" x14ac:dyDescent="0.2"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2"/>
      <c r="Y2500" s="2"/>
      <c r="Z2500" s="2"/>
      <c r="AA2500" s="2"/>
      <c r="AB2500" s="2"/>
      <c r="AC2500" s="2"/>
      <c r="AD2500" s="2"/>
      <c r="AE2500" s="2"/>
      <c r="AF2500" s="2"/>
      <c r="AG2500" s="2"/>
    </row>
    <row r="2501" spans="3:33" x14ac:dyDescent="0.2"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2"/>
      <c r="Y2501" s="2"/>
      <c r="Z2501" s="2"/>
      <c r="AA2501" s="2"/>
      <c r="AB2501" s="2"/>
      <c r="AC2501" s="2"/>
      <c r="AD2501" s="2"/>
      <c r="AE2501" s="2"/>
      <c r="AF2501" s="2"/>
      <c r="AG2501" s="2"/>
    </row>
    <row r="2502" spans="3:33" x14ac:dyDescent="0.2"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2"/>
      <c r="Y2502" s="2"/>
      <c r="Z2502" s="2"/>
      <c r="AA2502" s="2"/>
      <c r="AB2502" s="2"/>
      <c r="AC2502" s="2"/>
      <c r="AD2502" s="2"/>
      <c r="AE2502" s="2"/>
      <c r="AF2502" s="2"/>
      <c r="AG2502" s="2"/>
    </row>
    <row r="2503" spans="3:33" x14ac:dyDescent="0.2"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2"/>
      <c r="Y2503" s="2"/>
      <c r="Z2503" s="2"/>
      <c r="AA2503" s="2"/>
      <c r="AB2503" s="2"/>
      <c r="AC2503" s="2"/>
      <c r="AD2503" s="2"/>
      <c r="AE2503" s="2"/>
      <c r="AF2503" s="2"/>
      <c r="AG2503" s="2"/>
    </row>
    <row r="2504" spans="3:33" x14ac:dyDescent="0.2"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2"/>
      <c r="Y2504" s="2"/>
      <c r="Z2504" s="2"/>
      <c r="AA2504" s="2"/>
      <c r="AB2504" s="2"/>
      <c r="AC2504" s="2"/>
      <c r="AD2504" s="2"/>
      <c r="AE2504" s="2"/>
      <c r="AF2504" s="2"/>
      <c r="AG2504" s="2"/>
    </row>
    <row r="2505" spans="3:33" x14ac:dyDescent="0.2"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2"/>
      <c r="Y2505" s="2"/>
      <c r="Z2505" s="2"/>
      <c r="AA2505" s="2"/>
      <c r="AB2505" s="2"/>
      <c r="AC2505" s="2"/>
      <c r="AD2505" s="2"/>
      <c r="AE2505" s="2"/>
      <c r="AF2505" s="2"/>
      <c r="AG2505" s="2"/>
    </row>
    <row r="2506" spans="3:33" x14ac:dyDescent="0.2"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2"/>
      <c r="Y2506" s="2"/>
      <c r="Z2506" s="2"/>
      <c r="AA2506" s="2"/>
      <c r="AB2506" s="2"/>
      <c r="AC2506" s="2"/>
      <c r="AD2506" s="2"/>
      <c r="AE2506" s="2"/>
      <c r="AF2506" s="2"/>
      <c r="AG2506" s="2"/>
    </row>
    <row r="2507" spans="3:33" x14ac:dyDescent="0.2"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2"/>
      <c r="Y2507" s="2"/>
      <c r="Z2507" s="2"/>
      <c r="AA2507" s="2"/>
      <c r="AB2507" s="2"/>
      <c r="AC2507" s="2"/>
      <c r="AD2507" s="2"/>
      <c r="AE2507" s="2"/>
      <c r="AF2507" s="2"/>
      <c r="AG2507" s="2"/>
    </row>
    <row r="2508" spans="3:33" x14ac:dyDescent="0.2"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2"/>
      <c r="Y2508" s="2"/>
      <c r="Z2508" s="2"/>
      <c r="AA2508" s="2"/>
      <c r="AB2508" s="2"/>
      <c r="AC2508" s="2"/>
      <c r="AD2508" s="2"/>
      <c r="AE2508" s="2"/>
      <c r="AF2508" s="2"/>
      <c r="AG2508" s="2"/>
    </row>
    <row r="2509" spans="3:33" x14ac:dyDescent="0.2"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2"/>
      <c r="Y2509" s="2"/>
      <c r="Z2509" s="2"/>
      <c r="AA2509" s="2"/>
      <c r="AB2509" s="2"/>
      <c r="AC2509" s="2"/>
      <c r="AD2509" s="2"/>
      <c r="AE2509" s="2"/>
      <c r="AF2509" s="2"/>
      <c r="AG2509" s="2"/>
    </row>
    <row r="2510" spans="3:33" x14ac:dyDescent="0.2"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2"/>
      <c r="Y2510" s="2"/>
      <c r="Z2510" s="2"/>
      <c r="AA2510" s="2"/>
      <c r="AB2510" s="2"/>
      <c r="AC2510" s="2"/>
      <c r="AD2510" s="2"/>
      <c r="AE2510" s="2"/>
      <c r="AF2510" s="2"/>
      <c r="AG2510" s="2"/>
    </row>
    <row r="2511" spans="3:33" x14ac:dyDescent="0.2"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2"/>
      <c r="Y2511" s="2"/>
      <c r="Z2511" s="2"/>
      <c r="AA2511" s="2"/>
      <c r="AB2511" s="2"/>
      <c r="AC2511" s="2"/>
      <c r="AD2511" s="2"/>
      <c r="AE2511" s="2"/>
      <c r="AF2511" s="2"/>
      <c r="AG2511" s="2"/>
    </row>
    <row r="2512" spans="3:33" x14ac:dyDescent="0.2"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2"/>
      <c r="Y2512" s="2"/>
      <c r="Z2512" s="2"/>
      <c r="AA2512" s="2"/>
      <c r="AB2512" s="2"/>
      <c r="AC2512" s="2"/>
      <c r="AD2512" s="2"/>
      <c r="AE2512" s="2"/>
      <c r="AF2512" s="2"/>
      <c r="AG2512" s="2"/>
    </row>
    <row r="2513" spans="3:33" x14ac:dyDescent="0.2"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2"/>
      <c r="Y2513" s="2"/>
      <c r="Z2513" s="2"/>
      <c r="AA2513" s="2"/>
      <c r="AB2513" s="2"/>
      <c r="AC2513" s="2"/>
      <c r="AD2513" s="2"/>
      <c r="AE2513" s="2"/>
      <c r="AF2513" s="2"/>
      <c r="AG2513" s="2"/>
    </row>
    <row r="2514" spans="3:33" x14ac:dyDescent="0.2"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2"/>
      <c r="Y2514" s="2"/>
      <c r="Z2514" s="2"/>
      <c r="AA2514" s="2"/>
      <c r="AB2514" s="2"/>
      <c r="AC2514" s="2"/>
      <c r="AD2514" s="2"/>
      <c r="AE2514" s="2"/>
      <c r="AF2514" s="2"/>
      <c r="AG2514" s="2"/>
    </row>
    <row r="2515" spans="3:33" x14ac:dyDescent="0.2"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2"/>
      <c r="Y2515" s="2"/>
      <c r="Z2515" s="2"/>
      <c r="AA2515" s="2"/>
      <c r="AB2515" s="2"/>
      <c r="AC2515" s="2"/>
      <c r="AD2515" s="2"/>
      <c r="AE2515" s="2"/>
      <c r="AF2515" s="2"/>
      <c r="AG2515" s="2"/>
    </row>
    <row r="2516" spans="3:33" x14ac:dyDescent="0.2"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2"/>
      <c r="Y2516" s="2"/>
      <c r="Z2516" s="2"/>
      <c r="AA2516" s="2"/>
      <c r="AB2516" s="2"/>
      <c r="AC2516" s="2"/>
      <c r="AD2516" s="2"/>
      <c r="AE2516" s="2"/>
      <c r="AF2516" s="2"/>
      <c r="AG2516" s="2"/>
    </row>
    <row r="2517" spans="3:33" x14ac:dyDescent="0.2"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2"/>
      <c r="Y2517" s="2"/>
      <c r="Z2517" s="2"/>
      <c r="AA2517" s="2"/>
      <c r="AB2517" s="2"/>
      <c r="AC2517" s="2"/>
      <c r="AD2517" s="2"/>
      <c r="AE2517" s="2"/>
      <c r="AF2517" s="2"/>
      <c r="AG2517" s="2"/>
    </row>
    <row r="2518" spans="3:33" x14ac:dyDescent="0.2"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2"/>
      <c r="Y2518" s="2"/>
      <c r="Z2518" s="2"/>
      <c r="AA2518" s="2"/>
      <c r="AB2518" s="2"/>
      <c r="AC2518" s="2"/>
      <c r="AD2518" s="2"/>
      <c r="AE2518" s="2"/>
      <c r="AF2518" s="2"/>
      <c r="AG2518" s="2"/>
    </row>
    <row r="2519" spans="3:33" x14ac:dyDescent="0.2"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2"/>
      <c r="Y2519" s="2"/>
      <c r="Z2519" s="2"/>
      <c r="AA2519" s="2"/>
      <c r="AB2519" s="2"/>
      <c r="AC2519" s="2"/>
      <c r="AD2519" s="2"/>
      <c r="AE2519" s="2"/>
      <c r="AF2519" s="2"/>
      <c r="AG2519" s="2"/>
    </row>
    <row r="2520" spans="3:33" x14ac:dyDescent="0.2"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2"/>
      <c r="Y2520" s="2"/>
      <c r="Z2520" s="2"/>
      <c r="AA2520" s="2"/>
      <c r="AB2520" s="2"/>
      <c r="AC2520" s="2"/>
      <c r="AD2520" s="2"/>
      <c r="AE2520" s="2"/>
      <c r="AF2520" s="2"/>
      <c r="AG2520" s="2"/>
    </row>
    <row r="2521" spans="3:33" x14ac:dyDescent="0.2"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2"/>
      <c r="Y2521" s="2"/>
      <c r="Z2521" s="2"/>
      <c r="AA2521" s="2"/>
      <c r="AB2521" s="2"/>
      <c r="AC2521" s="2"/>
      <c r="AD2521" s="2"/>
      <c r="AE2521" s="2"/>
      <c r="AF2521" s="2"/>
      <c r="AG2521" s="2"/>
    </row>
    <row r="2522" spans="3:33" x14ac:dyDescent="0.2"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2"/>
      <c r="Y2522" s="2"/>
      <c r="Z2522" s="2"/>
      <c r="AA2522" s="2"/>
      <c r="AB2522" s="2"/>
      <c r="AC2522" s="2"/>
      <c r="AD2522" s="2"/>
      <c r="AE2522" s="2"/>
      <c r="AF2522" s="2"/>
      <c r="AG2522" s="2"/>
    </row>
    <row r="2523" spans="3:33" x14ac:dyDescent="0.2"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2"/>
      <c r="Y2523" s="2"/>
      <c r="Z2523" s="2"/>
      <c r="AA2523" s="2"/>
      <c r="AB2523" s="2"/>
      <c r="AC2523" s="2"/>
      <c r="AD2523" s="2"/>
      <c r="AE2523" s="2"/>
      <c r="AF2523" s="2"/>
      <c r="AG2523" s="2"/>
    </row>
    <row r="2524" spans="3:33" x14ac:dyDescent="0.2"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2"/>
      <c r="Y2524" s="2"/>
      <c r="Z2524" s="2"/>
      <c r="AA2524" s="2"/>
      <c r="AB2524" s="2"/>
      <c r="AC2524" s="2"/>
      <c r="AD2524" s="2"/>
      <c r="AE2524" s="2"/>
      <c r="AF2524" s="2"/>
      <c r="AG2524" s="2"/>
    </row>
    <row r="2525" spans="3:33" x14ac:dyDescent="0.2"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2"/>
      <c r="Y2525" s="2"/>
      <c r="Z2525" s="2"/>
      <c r="AA2525" s="2"/>
      <c r="AB2525" s="2"/>
      <c r="AC2525" s="2"/>
      <c r="AD2525" s="2"/>
      <c r="AE2525" s="2"/>
      <c r="AF2525" s="2"/>
      <c r="AG2525" s="2"/>
    </row>
    <row r="2526" spans="3:33" x14ac:dyDescent="0.2"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2"/>
      <c r="Y2526" s="2"/>
      <c r="Z2526" s="2"/>
      <c r="AA2526" s="2"/>
      <c r="AB2526" s="2"/>
      <c r="AC2526" s="2"/>
      <c r="AD2526" s="2"/>
      <c r="AE2526" s="2"/>
      <c r="AF2526" s="2"/>
      <c r="AG2526" s="2"/>
    </row>
    <row r="2527" spans="3:33" x14ac:dyDescent="0.2"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2"/>
      <c r="Y2527" s="2"/>
      <c r="Z2527" s="2"/>
      <c r="AA2527" s="2"/>
      <c r="AB2527" s="2"/>
      <c r="AC2527" s="2"/>
      <c r="AD2527" s="2"/>
      <c r="AE2527" s="2"/>
      <c r="AF2527" s="2"/>
      <c r="AG2527" s="2"/>
    </row>
    <row r="2528" spans="3:33" x14ac:dyDescent="0.2"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2"/>
      <c r="Y2528" s="2"/>
      <c r="Z2528" s="2"/>
      <c r="AA2528" s="2"/>
      <c r="AB2528" s="2"/>
      <c r="AC2528" s="2"/>
      <c r="AD2528" s="2"/>
      <c r="AE2528" s="2"/>
      <c r="AF2528" s="2"/>
      <c r="AG2528" s="2"/>
    </row>
    <row r="2529" spans="3:33" x14ac:dyDescent="0.2"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2"/>
      <c r="Y2529" s="2"/>
      <c r="Z2529" s="2"/>
      <c r="AA2529" s="2"/>
      <c r="AB2529" s="2"/>
      <c r="AC2529" s="2"/>
      <c r="AD2529" s="2"/>
      <c r="AE2529" s="2"/>
      <c r="AF2529" s="2"/>
      <c r="AG2529" s="2"/>
    </row>
    <row r="2530" spans="3:33" x14ac:dyDescent="0.2"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2"/>
      <c r="Y2530" s="2"/>
      <c r="Z2530" s="2"/>
      <c r="AA2530" s="2"/>
      <c r="AB2530" s="2"/>
      <c r="AC2530" s="2"/>
      <c r="AD2530" s="2"/>
      <c r="AE2530" s="2"/>
      <c r="AF2530" s="2"/>
      <c r="AG2530" s="2"/>
    </row>
    <row r="2531" spans="3:33" x14ac:dyDescent="0.2"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2"/>
      <c r="Y2531" s="2"/>
      <c r="Z2531" s="2"/>
      <c r="AA2531" s="2"/>
      <c r="AB2531" s="2"/>
      <c r="AC2531" s="2"/>
      <c r="AD2531" s="2"/>
      <c r="AE2531" s="2"/>
      <c r="AF2531" s="2"/>
      <c r="AG2531" s="2"/>
    </row>
    <row r="2532" spans="3:33" x14ac:dyDescent="0.2"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2"/>
      <c r="Y2532" s="2"/>
      <c r="Z2532" s="2"/>
      <c r="AA2532" s="2"/>
      <c r="AB2532" s="2"/>
      <c r="AC2532" s="2"/>
      <c r="AD2532" s="2"/>
      <c r="AE2532" s="2"/>
      <c r="AF2532" s="2"/>
      <c r="AG2532" s="2"/>
    </row>
    <row r="2533" spans="3:33" x14ac:dyDescent="0.2"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2"/>
      <c r="Y2533" s="2"/>
      <c r="Z2533" s="2"/>
      <c r="AA2533" s="2"/>
      <c r="AB2533" s="2"/>
      <c r="AC2533" s="2"/>
      <c r="AD2533" s="2"/>
      <c r="AE2533" s="2"/>
      <c r="AF2533" s="2"/>
      <c r="AG2533" s="2"/>
    </row>
    <row r="2534" spans="3:33" x14ac:dyDescent="0.2"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2"/>
      <c r="Y2534" s="2"/>
      <c r="Z2534" s="2"/>
      <c r="AA2534" s="2"/>
      <c r="AB2534" s="2"/>
      <c r="AC2534" s="2"/>
      <c r="AD2534" s="2"/>
      <c r="AE2534" s="2"/>
      <c r="AF2534" s="2"/>
      <c r="AG2534" s="2"/>
    </row>
    <row r="2535" spans="3:33" x14ac:dyDescent="0.2"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2"/>
      <c r="Y2535" s="2"/>
      <c r="Z2535" s="2"/>
      <c r="AA2535" s="2"/>
      <c r="AB2535" s="2"/>
      <c r="AC2535" s="2"/>
      <c r="AD2535" s="2"/>
      <c r="AE2535" s="2"/>
      <c r="AF2535" s="2"/>
      <c r="AG2535" s="2"/>
    </row>
    <row r="2536" spans="3:33" x14ac:dyDescent="0.2"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2"/>
      <c r="Y2536" s="2"/>
      <c r="Z2536" s="2"/>
      <c r="AA2536" s="2"/>
      <c r="AB2536" s="2"/>
      <c r="AC2536" s="2"/>
      <c r="AD2536" s="2"/>
      <c r="AE2536" s="2"/>
      <c r="AF2536" s="2"/>
      <c r="AG2536" s="2"/>
    </row>
    <row r="2537" spans="3:33" x14ac:dyDescent="0.2"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2"/>
      <c r="Y2537" s="2"/>
      <c r="Z2537" s="2"/>
      <c r="AA2537" s="2"/>
      <c r="AB2537" s="2"/>
      <c r="AC2537" s="2"/>
      <c r="AD2537" s="2"/>
      <c r="AE2537" s="2"/>
      <c r="AF2537" s="2"/>
      <c r="AG2537" s="2"/>
    </row>
    <row r="2538" spans="3:33" x14ac:dyDescent="0.2"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2"/>
      <c r="Y2538" s="2"/>
      <c r="Z2538" s="2"/>
      <c r="AA2538" s="2"/>
      <c r="AB2538" s="2"/>
      <c r="AC2538" s="2"/>
      <c r="AD2538" s="2"/>
      <c r="AE2538" s="2"/>
      <c r="AF2538" s="2"/>
      <c r="AG2538" s="2"/>
    </row>
    <row r="2539" spans="3:33" x14ac:dyDescent="0.2"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2"/>
      <c r="Y2539" s="2"/>
      <c r="Z2539" s="2"/>
      <c r="AA2539" s="2"/>
      <c r="AB2539" s="2"/>
      <c r="AC2539" s="2"/>
      <c r="AD2539" s="2"/>
      <c r="AE2539" s="2"/>
      <c r="AF2539" s="2"/>
      <c r="AG2539" s="2"/>
    </row>
    <row r="2540" spans="3:33" x14ac:dyDescent="0.2"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2"/>
      <c r="Y2540" s="2"/>
      <c r="Z2540" s="2"/>
      <c r="AA2540" s="2"/>
      <c r="AB2540" s="2"/>
      <c r="AC2540" s="2"/>
      <c r="AD2540" s="2"/>
      <c r="AE2540" s="2"/>
      <c r="AF2540" s="2"/>
      <c r="AG2540" s="2"/>
    </row>
    <row r="2541" spans="3:33" x14ac:dyDescent="0.2"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2"/>
      <c r="Y2541" s="2"/>
      <c r="Z2541" s="2"/>
      <c r="AA2541" s="2"/>
      <c r="AB2541" s="2"/>
      <c r="AC2541" s="2"/>
      <c r="AD2541" s="2"/>
      <c r="AE2541" s="2"/>
      <c r="AF2541" s="2"/>
      <c r="AG2541" s="2"/>
    </row>
    <row r="2542" spans="3:33" x14ac:dyDescent="0.2"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2"/>
      <c r="Y2542" s="2"/>
      <c r="Z2542" s="2"/>
      <c r="AA2542" s="2"/>
      <c r="AB2542" s="2"/>
      <c r="AC2542" s="2"/>
      <c r="AD2542" s="2"/>
      <c r="AE2542" s="2"/>
      <c r="AF2542" s="2"/>
      <c r="AG2542" s="2"/>
    </row>
    <row r="2543" spans="3:33" x14ac:dyDescent="0.2"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2"/>
      <c r="Y2543" s="2"/>
      <c r="Z2543" s="2"/>
      <c r="AA2543" s="2"/>
      <c r="AB2543" s="2"/>
      <c r="AC2543" s="2"/>
      <c r="AD2543" s="2"/>
      <c r="AE2543" s="2"/>
      <c r="AF2543" s="2"/>
      <c r="AG2543" s="2"/>
    </row>
    <row r="2544" spans="3:33" x14ac:dyDescent="0.2"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2"/>
      <c r="Y2544" s="2"/>
      <c r="Z2544" s="2"/>
      <c r="AA2544" s="2"/>
      <c r="AB2544" s="2"/>
      <c r="AC2544" s="2"/>
      <c r="AD2544" s="2"/>
      <c r="AE2544" s="2"/>
      <c r="AF2544" s="2"/>
      <c r="AG2544" s="2"/>
    </row>
    <row r="2545" spans="3:33" x14ac:dyDescent="0.2"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2"/>
      <c r="Y2545" s="2"/>
      <c r="Z2545" s="2"/>
      <c r="AA2545" s="2"/>
      <c r="AB2545" s="2"/>
      <c r="AC2545" s="2"/>
      <c r="AD2545" s="2"/>
      <c r="AE2545" s="2"/>
      <c r="AF2545" s="2"/>
      <c r="AG2545" s="2"/>
    </row>
    <row r="2546" spans="3:33" x14ac:dyDescent="0.2"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2"/>
      <c r="Y2546" s="2"/>
      <c r="Z2546" s="2"/>
      <c r="AA2546" s="2"/>
      <c r="AB2546" s="2"/>
      <c r="AC2546" s="2"/>
      <c r="AD2546" s="2"/>
      <c r="AE2546" s="2"/>
      <c r="AF2546" s="2"/>
      <c r="AG2546" s="2"/>
    </row>
    <row r="2547" spans="3:33" x14ac:dyDescent="0.2"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2"/>
      <c r="Y2547" s="2"/>
      <c r="Z2547" s="2"/>
      <c r="AA2547" s="2"/>
      <c r="AB2547" s="2"/>
      <c r="AC2547" s="2"/>
      <c r="AD2547" s="2"/>
      <c r="AE2547" s="2"/>
      <c r="AF2547" s="2"/>
      <c r="AG2547" s="2"/>
    </row>
    <row r="2548" spans="3:33" x14ac:dyDescent="0.2"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2"/>
      <c r="Y2548" s="2"/>
      <c r="Z2548" s="2"/>
      <c r="AA2548" s="2"/>
      <c r="AB2548" s="2"/>
      <c r="AC2548" s="2"/>
      <c r="AD2548" s="2"/>
      <c r="AE2548" s="2"/>
      <c r="AF2548" s="2"/>
      <c r="AG2548" s="2"/>
    </row>
    <row r="2549" spans="3:33" x14ac:dyDescent="0.2"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2"/>
      <c r="Y2549" s="2"/>
      <c r="Z2549" s="2"/>
      <c r="AA2549" s="2"/>
      <c r="AB2549" s="2"/>
      <c r="AC2549" s="2"/>
      <c r="AD2549" s="2"/>
      <c r="AE2549" s="2"/>
      <c r="AF2549" s="2"/>
      <c r="AG2549" s="2"/>
    </row>
  </sheetData>
  <mergeCells count="77">
    <mergeCell ref="AG24:AG42"/>
    <mergeCell ref="AD32:AD42"/>
    <mergeCell ref="AE62:AF62"/>
    <mergeCell ref="Z51:AF51"/>
    <mergeCell ref="AE59:AF59"/>
    <mergeCell ref="AF54:AF56"/>
    <mergeCell ref="AE54:AE56"/>
    <mergeCell ref="F30:AC30"/>
    <mergeCell ref="AE30:AE32"/>
    <mergeCell ref="AF30:AF32"/>
    <mergeCell ref="F31:I31"/>
    <mergeCell ref="R31:U31"/>
    <mergeCell ref="B24:D24"/>
    <mergeCell ref="H24:V24"/>
    <mergeCell ref="B26:D26"/>
    <mergeCell ref="H26:V26"/>
    <mergeCell ref="Z26:AF26"/>
    <mergeCell ref="B49:D49"/>
    <mergeCell ref="H49:V49"/>
    <mergeCell ref="Z49:AF49"/>
    <mergeCell ref="B28:C28"/>
    <mergeCell ref="V31:Y31"/>
    <mergeCell ref="J31:M31"/>
    <mergeCell ref="N31:Q31"/>
    <mergeCell ref="Z31:AC31"/>
    <mergeCell ref="C30:C32"/>
    <mergeCell ref="B42:C42"/>
    <mergeCell ref="B47:D47"/>
    <mergeCell ref="H47:V47"/>
    <mergeCell ref="Z28:AF28"/>
    <mergeCell ref="B30:B32"/>
    <mergeCell ref="D30:D32"/>
    <mergeCell ref="E30:E32"/>
    <mergeCell ref="B1:D1"/>
    <mergeCell ref="H1:V1"/>
    <mergeCell ref="D7:D9"/>
    <mergeCell ref="E7:E9"/>
    <mergeCell ref="AD9:AD19"/>
    <mergeCell ref="B19:C19"/>
    <mergeCell ref="B7:B9"/>
    <mergeCell ref="V8:Y8"/>
    <mergeCell ref="Z8:AC8"/>
    <mergeCell ref="F7:AC7"/>
    <mergeCell ref="F8:I8"/>
    <mergeCell ref="B51:C51"/>
    <mergeCell ref="J55:M55"/>
    <mergeCell ref="R55:U55"/>
    <mergeCell ref="N55:Q55"/>
    <mergeCell ref="AG1:AG19"/>
    <mergeCell ref="B3:D3"/>
    <mergeCell ref="H3:V3"/>
    <mergeCell ref="Z3:AF3"/>
    <mergeCell ref="B5:C5"/>
    <mergeCell ref="Z5:AF5"/>
    <mergeCell ref="AE7:AE9"/>
    <mergeCell ref="C7:C9"/>
    <mergeCell ref="AF7:AF9"/>
    <mergeCell ref="J8:M8"/>
    <mergeCell ref="N8:Q8"/>
    <mergeCell ref="R8:U8"/>
    <mergeCell ref="B59:C62"/>
    <mergeCell ref="B54:C57"/>
    <mergeCell ref="F59:AC59"/>
    <mergeCell ref="D54:D56"/>
    <mergeCell ref="E54:E56"/>
    <mergeCell ref="F54:AC54"/>
    <mergeCell ref="F55:I55"/>
    <mergeCell ref="Z55:AC55"/>
    <mergeCell ref="V55:Y55"/>
    <mergeCell ref="D59:D62"/>
    <mergeCell ref="E59:E62"/>
    <mergeCell ref="F60:N60"/>
    <mergeCell ref="P60:AB60"/>
    <mergeCell ref="F61:N61"/>
    <mergeCell ref="P61:AB61"/>
    <mergeCell ref="F62:N62"/>
    <mergeCell ref="P62:AB6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علوم - 5ب - ف1 - للنشر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M.G</dc:creator>
  <cp:lastModifiedBy>orabi</cp:lastModifiedBy>
  <cp:lastPrinted>2020-12-21T09:25:15Z</cp:lastPrinted>
  <dcterms:created xsi:type="dcterms:W3CDTF">1996-10-14T23:33:28Z</dcterms:created>
  <dcterms:modified xsi:type="dcterms:W3CDTF">2020-12-21T10:21:34Z</dcterms:modified>
</cp:coreProperties>
</file>