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hmed\Desktop\"/>
    </mc:Choice>
  </mc:AlternateContent>
  <bookViews>
    <workbookView xWindow="0" yWindow="0" windowWidth="15345" windowHeight="4665"/>
  </bookViews>
  <sheets>
    <sheet name="جدول مواصفات مادة رياضيات(جديد)" sheetId="1" r:id="rId1"/>
    <sheet name="ورقة1" sheetId="2" r:id="rId2"/>
  </sheets>
  <calcPr calcId="152511"/>
  <fileRecoveryPr repairLoad="1"/>
</workbook>
</file>

<file path=xl/calcChain.xml><?xml version="1.0" encoding="utf-8"?>
<calcChain xmlns="http://schemas.openxmlformats.org/spreadsheetml/2006/main">
  <c r="E16" i="2" l="1"/>
  <c r="F16" i="2"/>
  <c r="G16" i="2"/>
  <c r="H16" i="2"/>
  <c r="I16" i="2"/>
  <c r="J16" i="2"/>
  <c r="K16" i="2"/>
  <c r="L16" i="2"/>
  <c r="M16" i="2"/>
  <c r="N16" i="2"/>
  <c r="O16" i="2"/>
  <c r="P16" i="2"/>
  <c r="Q16" i="2"/>
  <c r="R16" i="2"/>
  <c r="D16" i="2"/>
  <c r="E15" i="2"/>
  <c r="F15" i="2"/>
  <c r="G15" i="2"/>
  <c r="H15" i="2"/>
  <c r="I15" i="2"/>
  <c r="J15" i="2"/>
  <c r="K15" i="2"/>
  <c r="L15" i="2"/>
  <c r="M15" i="2"/>
  <c r="N15" i="2"/>
  <c r="O15" i="2"/>
  <c r="P15" i="2"/>
  <c r="Q15" i="2"/>
  <c r="R15" i="2"/>
  <c r="D15" i="2"/>
  <c r="E14" i="2"/>
  <c r="F14" i="2"/>
  <c r="G14" i="2"/>
  <c r="H14" i="2"/>
  <c r="I14" i="2"/>
  <c r="J14" i="2"/>
  <c r="K14" i="2"/>
  <c r="L14" i="2"/>
  <c r="M14" i="2"/>
  <c r="N14" i="2"/>
  <c r="O14" i="2"/>
  <c r="P14" i="2"/>
  <c r="Q14" i="2"/>
  <c r="R14" i="2"/>
  <c r="D14" i="2"/>
  <c r="E13" i="2"/>
  <c r="F13" i="2"/>
  <c r="G13" i="2"/>
  <c r="H13" i="2"/>
  <c r="I13" i="2"/>
  <c r="J13" i="2"/>
  <c r="K13" i="2"/>
  <c r="L13" i="2"/>
  <c r="M13" i="2"/>
  <c r="N13" i="2"/>
  <c r="O13" i="2"/>
  <c r="P13" i="2"/>
  <c r="Q13" i="2"/>
  <c r="R13" i="2"/>
  <c r="D13" i="2"/>
  <c r="E12" i="2"/>
  <c r="F12" i="2"/>
  <c r="G12" i="2"/>
  <c r="H12" i="2"/>
  <c r="I12" i="2"/>
  <c r="J12" i="2"/>
  <c r="K12" i="2"/>
  <c r="L12" i="2"/>
  <c r="M12" i="2"/>
  <c r="N12" i="2"/>
  <c r="O12" i="2"/>
  <c r="P12" i="2"/>
  <c r="Q12" i="2"/>
  <c r="R12" i="2"/>
  <c r="D12" i="2"/>
  <c r="E11" i="2"/>
  <c r="F11" i="2"/>
  <c r="G11" i="2"/>
  <c r="H11" i="2"/>
  <c r="I11" i="2"/>
  <c r="J11" i="2"/>
  <c r="K11" i="2"/>
  <c r="L11" i="2"/>
  <c r="M11" i="2"/>
  <c r="N11" i="2"/>
  <c r="O11" i="2"/>
  <c r="P11" i="2"/>
  <c r="Q11" i="2"/>
  <c r="R11" i="2"/>
  <c r="D11" i="2"/>
</calcChain>
</file>

<file path=xl/sharedStrings.xml><?xml version="1.0" encoding="utf-8"?>
<sst xmlns="http://schemas.openxmlformats.org/spreadsheetml/2006/main" count="123" uniqueCount="69">
  <si>
    <t>الإدارة العامة للتعليم بمنطقة المدينة المنورة</t>
  </si>
  <si>
    <t xml:space="preserve">جدول مواصفات مادة رياضيات(جديد) للصف الثالث الإبتدائي </t>
  </si>
  <si>
    <t>مدارس الخندق الأهلية - المرحلة الابتدائية - بنين</t>
  </si>
  <si>
    <t>العام الدراسي 1440-1441 - الفصل الدراسي الأول</t>
  </si>
  <si>
    <t>عدد الأسئلة : 30</t>
  </si>
  <si>
    <t xml:space="preserve">اعداد محمد عبدالعزيز عبدالعزيز قنديل </t>
  </si>
  <si>
    <t>مجموع الأهداف: 111</t>
  </si>
  <si>
    <t>عدد الحصص : 27.00</t>
  </si>
  <si>
    <t>عدد الموضوعات : 23</t>
  </si>
  <si>
    <t>الحد الأدنى للأهداف للحصة : 1.00</t>
  </si>
  <si>
    <t>الحد الأعلى للأهداف للحصة : 30.00</t>
  </si>
  <si>
    <t>م</t>
  </si>
  <si>
    <t>الموضوعات</t>
  </si>
  <si>
    <t>عدد الحصص</t>
  </si>
  <si>
    <t>مستويـــــــــــــــــــــــــــــات الأهـــــــــــــــــــــــداف</t>
  </si>
  <si>
    <t>مجموع الأهداف</t>
  </si>
  <si>
    <t>عدد الأسئلة</t>
  </si>
  <si>
    <t>تذكر</t>
  </si>
  <si>
    <t>فهم</t>
  </si>
  <si>
    <t>تطبيق</t>
  </si>
  <si>
    <t>تحليل</t>
  </si>
  <si>
    <t>تركيب</t>
  </si>
  <si>
    <t>تقويم</t>
  </si>
  <si>
    <t>ع</t>
  </si>
  <si>
    <t>س</t>
  </si>
  <si>
    <t>القيمة المنزلية والأنماط الجبرية</t>
  </si>
  <si>
    <t>مقارنة الأعداد</t>
  </si>
  <si>
    <t>ترتيب الأعداد</t>
  </si>
  <si>
    <t>التقريب إلى أقرب عشرة وإلى أقرب مئة</t>
  </si>
  <si>
    <t>التقريب إلى أقرب ألف</t>
  </si>
  <si>
    <t>الجبر : خصائص الجمع</t>
  </si>
  <si>
    <t>تقدير نواتج الجمع</t>
  </si>
  <si>
    <t>جمع الأعداد المكونة من رقمين</t>
  </si>
  <si>
    <t>جمع الأعداد المكونة من ثلاثة أرقام</t>
  </si>
  <si>
    <t>طرح الأعداد المكونة من رقمين</t>
  </si>
  <si>
    <t>تقدير نواتج الطرح</t>
  </si>
  <si>
    <t>طرح الأعداد المكونة من 3 أرقام مع إعادة التجميع</t>
  </si>
  <si>
    <t>الطرح مع وجود الأصفار</t>
  </si>
  <si>
    <t>الضرب : جدول 2</t>
  </si>
  <si>
    <t>الضرب جدول 4</t>
  </si>
  <si>
    <t>الضرب جدول 5</t>
  </si>
  <si>
    <t>الضرب جدول 10</t>
  </si>
  <si>
    <t>الضرب جدول 3</t>
  </si>
  <si>
    <t>الضرب جدول 6</t>
  </si>
  <si>
    <t>الضرب جدول 7</t>
  </si>
  <si>
    <t>الضرب جدول 8</t>
  </si>
  <si>
    <t>الضرب جدول 9</t>
  </si>
  <si>
    <t>الضرب في الصفر والضرب في الواحد</t>
  </si>
  <si>
    <t>ملاحظات : ع = عدد الأهداف في كل مستوى ، س = عدد الأسئلة في الفصل بحسب مستوى الأهداف . بحسب الجدول يجب الإلتزام بالعدد المطلوب في كل موضوع ولابد من وضع أسئلة مقالية بالإضافة إلى الأسئلة الموضوعية ويجب أن لا تقل درجات الأسئلة المقالية عن سدس الدرجة . ويراعى أن توضع الأسئلة المقالية لتقيس مهارات التفكير العليا قدر الإستطاعة ) رسم - تمثيل - إبداء رأي - مناقشة ....( . وختاما يراعى ألا يقل عدد الفقرات في أي نوع من الأسئلة الموضوعية عن 8 فقرات</t>
  </si>
  <si>
    <t>ملخص جدول مواصفات مادة رياضيات(جديد) للصف الثالث الإبتدائي الفصل الدراسي الأول</t>
  </si>
  <si>
    <t>مجموع الأسئلة</t>
  </si>
  <si>
    <t>تذكـــر</t>
  </si>
  <si>
    <t>فهــــم</t>
  </si>
  <si>
    <t xml:space="preserve">الأول </t>
  </si>
  <si>
    <t>الثاني</t>
  </si>
  <si>
    <t>الثالث</t>
  </si>
  <si>
    <t>الرابع</t>
  </si>
  <si>
    <t>الخامس</t>
  </si>
  <si>
    <t>المجموع</t>
  </si>
  <si>
    <t xml:space="preserve">الإدارة العامة للتربية والتعليم  </t>
  </si>
  <si>
    <r>
      <t xml:space="preserve">جدول مواصفات مادة </t>
    </r>
    <r>
      <rPr>
        <b/>
        <sz val="14"/>
        <color indexed="60"/>
        <rFont val="Arial"/>
        <family val="2"/>
      </rPr>
      <t>الرياضيات الصف الثالث الإبتدائي</t>
    </r>
  </si>
  <si>
    <r>
      <t xml:space="preserve">العام الدراسي </t>
    </r>
    <r>
      <rPr>
        <sz val="14"/>
        <color indexed="60"/>
        <rFont val="PT Bold Heading"/>
        <charset val="178"/>
      </rPr>
      <t>1441</t>
    </r>
    <r>
      <rPr>
        <b/>
        <sz val="14"/>
        <color indexed="60"/>
        <rFont val="Times New Roman"/>
        <family val="1"/>
      </rPr>
      <t>هـ</t>
    </r>
    <r>
      <rPr>
        <sz val="14"/>
        <rFont val="PT Bold Heading"/>
        <charset val="178"/>
      </rPr>
      <t xml:space="preserve"> الفصل الدراسي </t>
    </r>
    <r>
      <rPr>
        <sz val="18"/>
        <color indexed="60"/>
        <rFont val="PT Bold Heading"/>
        <charset val="178"/>
      </rPr>
      <t>1</t>
    </r>
  </si>
  <si>
    <t xml:space="preserve">  </t>
  </si>
  <si>
    <t>صفحة رقم (1)</t>
  </si>
  <si>
    <r>
      <rPr>
        <u/>
        <sz val="16"/>
        <rFont val="Times New Roman"/>
        <family val="1"/>
      </rPr>
      <t>ملاحظات</t>
    </r>
    <r>
      <rPr>
        <b/>
        <sz val="13"/>
        <rFont val="Times New Roman"/>
        <family val="1"/>
      </rPr>
      <t xml:space="preserve"> :  </t>
    </r>
    <r>
      <rPr>
        <b/>
        <sz val="13"/>
        <color indexed="10"/>
        <rFont val="Times New Roman"/>
        <family val="1"/>
      </rPr>
      <t>ع</t>
    </r>
    <r>
      <rPr>
        <b/>
        <sz val="13"/>
        <rFont val="Times New Roman"/>
        <family val="1"/>
      </rPr>
      <t xml:space="preserve"> = عدد الأهداف في كل مستوى ،  </t>
    </r>
    <r>
      <rPr>
        <b/>
        <sz val="13"/>
        <color indexed="10"/>
        <rFont val="Times New Roman"/>
        <family val="1"/>
      </rPr>
      <t>س</t>
    </r>
    <r>
      <rPr>
        <b/>
        <sz val="13"/>
        <rFont val="Times New Roman"/>
        <family val="1"/>
      </rPr>
      <t xml:space="preserve"> = عدد الأسئلة في الفصل بحسب مستوى الأهداف   . بحسب الجدول يجب الالتزام بالعدد المطلوب في كل موضوع</t>
    </r>
  </si>
  <si>
    <t>ولا بد من وضع أسئلة مقالية بالإضافة إلى الأسئلة الموضوعية ويجب أن لا تقل درجات الأسئلة المقالية عن سدس الدرجة . ويراعى أن تُوضع الأسئلة المقالية لتقيس</t>
  </si>
  <si>
    <t>مهارات التفكير العليا قدر الاستطاعة ( رسم - تمثيل - إبداء رأي - مناقشة ....) . وختاما يراعى ألا يقل عدد الفقرات في أي نوع من الأسئلة الموضوعية عن 8 فقرات</t>
  </si>
  <si>
    <t>إعداد الأستاذ / محمد عبد العزيز قنديل</t>
  </si>
  <si>
    <r>
      <rPr>
        <sz val="12"/>
        <rFont val="PT Bold Heading"/>
        <charset val="178"/>
      </rPr>
      <t>مدارس الخندق الأهلية بالمدينة المنورة</t>
    </r>
    <r>
      <rPr>
        <sz val="13"/>
        <rFont val="PT Bold Heading"/>
        <charset val="178"/>
      </rPr>
      <t xml:space="preserve">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</si>
</sst>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4">
    <font>
      <sz val="11"/>
      <color rgb="FF000000"/>
      <name val="Arial"/>
      <family val="2"/>
      <scheme val="minor"/>
    </font>
    <font>
      <sz val="11"/>
      <color theme="1"/>
      <name val="Arial"/>
      <family val="2"/>
      <scheme val="minor"/>
    </font>
    <font>
      <sz val="18"/>
      <color theme="3"/>
      <name val="Times New Roman"/>
      <family val="2"/>
      <scheme val="major"/>
    </font>
    <font>
      <b/>
      <sz val="15"/>
      <color theme="3"/>
      <name val="Arial"/>
      <family val="2"/>
      <scheme val="minor"/>
    </font>
    <font>
      <b/>
      <sz val="13"/>
      <color theme="3"/>
      <name val="Arial"/>
      <family val="2"/>
      <scheme val="minor"/>
    </font>
    <font>
      <b/>
      <sz val="11"/>
      <color theme="3"/>
      <name val="Arial"/>
      <family val="2"/>
      <scheme val="minor"/>
    </font>
    <font>
      <sz val="11"/>
      <color rgb="FF006100"/>
      <name val="Arial"/>
      <family val="2"/>
      <scheme val="minor"/>
    </font>
    <font>
      <sz val="11"/>
      <color rgb="FF9C0006"/>
      <name val="Arial"/>
      <family val="2"/>
      <scheme val="minor"/>
    </font>
    <font>
      <sz val="11"/>
      <color rgb="FF9C6500"/>
      <name val="Arial"/>
      <family val="2"/>
      <scheme val="minor"/>
    </font>
    <font>
      <sz val="11"/>
      <color rgb="FF3F3F76"/>
      <name val="Arial"/>
      <family val="2"/>
      <scheme val="minor"/>
    </font>
    <font>
      <b/>
      <sz val="11"/>
      <color rgb="FF3F3F3F"/>
      <name val="Arial"/>
      <family val="2"/>
      <scheme val="minor"/>
    </font>
    <font>
      <b/>
      <sz val="11"/>
      <color rgb="FFFA7D00"/>
      <name val="Arial"/>
      <family val="2"/>
      <scheme val="minor"/>
    </font>
    <font>
      <sz val="11"/>
      <color rgb="FFFA7D00"/>
      <name val="Arial"/>
      <family val="2"/>
      <scheme val="minor"/>
    </font>
    <font>
      <b/>
      <sz val="11"/>
      <color theme="0"/>
      <name val="Arial"/>
      <family val="2"/>
      <scheme val="minor"/>
    </font>
    <font>
      <sz val="11"/>
      <color rgb="FFFF0000"/>
      <name val="Arial"/>
      <family val="2"/>
      <scheme val="minor"/>
    </font>
    <font>
      <i/>
      <sz val="11"/>
      <color rgb="FF7F7F7F"/>
      <name val="Arial"/>
      <family val="2"/>
      <scheme val="minor"/>
    </font>
    <font>
      <b/>
      <sz val="11"/>
      <color theme="1"/>
      <name val="Arial"/>
      <family val="2"/>
      <scheme val="minor"/>
    </font>
    <font>
      <sz val="11"/>
      <color theme="0"/>
      <name val="Arial"/>
      <family val="2"/>
      <scheme val="minor"/>
    </font>
    <font>
      <sz val="11"/>
      <color rgb="FF000000"/>
      <name val="Tahoma"/>
      <family val="2"/>
    </font>
    <font>
      <sz val="10"/>
      <color rgb="FF000000"/>
      <name val="Tahoma"/>
      <family val="2"/>
    </font>
    <font>
      <sz val="14"/>
      <name val="PT Bold Heading"/>
      <charset val="178"/>
    </font>
    <font>
      <b/>
      <sz val="14"/>
      <name val="Times New Roman"/>
      <family val="1"/>
      <scheme val="major"/>
    </font>
    <font>
      <sz val="14"/>
      <name val="Times New Roman"/>
      <family val="1"/>
      <scheme val="major"/>
    </font>
    <font>
      <sz val="10"/>
      <name val="Arial"/>
      <family val="2"/>
    </font>
    <font>
      <b/>
      <sz val="12"/>
      <color indexed="8"/>
      <name val="Arial"/>
      <family val="2"/>
    </font>
    <font>
      <sz val="10"/>
      <color rgb="FF000000"/>
      <name val="AL-Mohanad Bold"/>
      <charset val="178"/>
    </font>
    <font>
      <sz val="12"/>
      <color rgb="FF000000"/>
      <name val="AL-Mohanad Bold"/>
      <charset val="178"/>
    </font>
    <font>
      <b/>
      <sz val="14"/>
      <color indexed="8"/>
      <name val="Arial"/>
      <family val="2"/>
    </font>
    <font>
      <sz val="14"/>
      <name val="Akhbar MT"/>
      <charset val="178"/>
    </font>
    <font>
      <b/>
      <sz val="14"/>
      <color indexed="12"/>
      <name val="Arial"/>
      <family val="2"/>
    </font>
    <font>
      <b/>
      <sz val="14"/>
      <color indexed="60"/>
      <name val="Arial"/>
      <family val="2"/>
    </font>
    <font>
      <sz val="13"/>
      <name val="PT Bold Heading"/>
      <charset val="178"/>
    </font>
    <font>
      <sz val="14"/>
      <color indexed="60"/>
      <name val="PT Bold Heading"/>
      <charset val="178"/>
    </font>
    <font>
      <b/>
      <sz val="14"/>
      <color indexed="60"/>
      <name val="Times New Roman"/>
      <family val="1"/>
    </font>
    <font>
      <sz val="18"/>
      <color indexed="60"/>
      <name val="PT Bold Heading"/>
      <charset val="178"/>
    </font>
    <font>
      <sz val="12"/>
      <name val="mohammad bold art 1"/>
      <charset val="178"/>
    </font>
    <font>
      <b/>
      <sz val="14"/>
      <color theme="9" tint="-0.499984740745262"/>
      <name val="Times New Roman"/>
      <family val="1"/>
      <scheme val="major"/>
    </font>
    <font>
      <sz val="12"/>
      <name val="PT Bold Heading"/>
      <charset val="178"/>
    </font>
    <font>
      <sz val="14"/>
      <name val="mohammad bold art 1"/>
      <charset val="178"/>
    </font>
    <font>
      <b/>
      <sz val="13"/>
      <name val="Times New Roman"/>
      <family val="1"/>
      <scheme val="major"/>
    </font>
    <font>
      <u/>
      <sz val="16"/>
      <name val="Times New Roman"/>
      <family val="1"/>
    </font>
    <font>
      <b/>
      <sz val="13"/>
      <name val="Times New Roman"/>
      <family val="1"/>
    </font>
    <font>
      <b/>
      <sz val="13"/>
      <color indexed="10"/>
      <name val="Times New Roman"/>
      <family val="1"/>
    </font>
    <font>
      <b/>
      <sz val="14"/>
      <name val="mohammad bold art 1"/>
    </font>
  </fonts>
  <fills count="4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00B0F0"/>
        <bgColor rgb="FF000000"/>
      </patternFill>
    </fill>
    <fill>
      <patternFill patternType="solid">
        <fgColor rgb="FF0070C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rgb="FF92D050"/>
        <bgColor rgb="FF000000"/>
      </patternFill>
    </fill>
    <fill>
      <patternFill patternType="solid">
        <fgColor rgb="FF00B050"/>
        <bgColor rgb="FF000000"/>
      </patternFill>
    </fill>
    <fill>
      <patternFill patternType="solid">
        <fgColor indexed="46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CCFEB0"/>
        <bgColor indexed="64"/>
      </patternFill>
    </fill>
    <fill>
      <patternFill patternType="solid">
        <fgColor theme="0" tint="-4.9989318521683403E-2"/>
        <bgColor indexed="64"/>
      </patternFill>
    </fill>
  </fills>
  <borders count="37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ck">
        <color indexed="64"/>
      </bottom>
      <diagonal/>
    </border>
  </borders>
  <cellStyleXfs count="43">
    <xf numFmtId="0" fontId="0" fillId="0" borderId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7" fillId="12" borderId="0" applyNumberFormat="0" applyBorder="0" applyAlignment="0" applyProtection="0"/>
    <xf numFmtId="0" fontId="17" fillId="16" borderId="0" applyNumberFormat="0" applyBorder="0" applyAlignment="0" applyProtection="0"/>
    <xf numFmtId="0" fontId="17" fillId="20" borderId="0" applyNumberFormat="0" applyBorder="0" applyAlignment="0" applyProtection="0"/>
    <xf numFmtId="0" fontId="17" fillId="24" borderId="0" applyNumberFormat="0" applyBorder="0" applyAlignment="0" applyProtection="0"/>
    <xf numFmtId="0" fontId="17" fillId="28" borderId="0" applyNumberFormat="0" applyBorder="0" applyAlignment="0" applyProtection="0"/>
    <xf numFmtId="0" fontId="17" fillId="32" borderId="0" applyNumberFormat="0" applyBorder="0" applyAlignment="0" applyProtection="0"/>
    <xf numFmtId="0" fontId="10" fillId="6" borderId="5" applyNumberFormat="0" applyAlignment="0" applyProtection="0"/>
    <xf numFmtId="0" fontId="9" fillId="5" borderId="4" applyNumberFormat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7" fillId="13" borderId="0" applyNumberFormat="0" applyBorder="0" applyAlignment="0" applyProtection="0"/>
    <xf numFmtId="0" fontId="17" fillId="17" borderId="0" applyNumberFormat="0" applyBorder="0" applyAlignment="0" applyProtection="0"/>
    <xf numFmtId="0" fontId="17" fillId="21" borderId="0" applyNumberFormat="0" applyBorder="0" applyAlignment="0" applyProtection="0"/>
    <xf numFmtId="0" fontId="17" fillId="25" borderId="0" applyNumberFormat="0" applyBorder="0" applyAlignment="0" applyProtection="0"/>
    <xf numFmtId="0" fontId="17" fillId="29" borderId="0" applyNumberFormat="0" applyBorder="0" applyAlignment="0" applyProtection="0"/>
    <xf numFmtId="0" fontId="6" fillId="2" borderId="0" applyNumberFormat="0" applyBorder="0" applyAlignment="0" applyProtection="0"/>
    <xf numFmtId="0" fontId="11" fillId="6" borderId="4" applyNumberFormat="0" applyAlignment="0" applyProtection="0"/>
    <xf numFmtId="0" fontId="13" fillId="7" borderId="7" applyNumberFormat="0" applyAlignment="0" applyProtection="0"/>
    <xf numFmtId="0" fontId="12" fillId="0" borderId="6" applyNumberFormat="0" applyFill="0" applyAlignment="0" applyProtection="0"/>
    <xf numFmtId="0" fontId="7" fillId="3" borderId="0" applyNumberFormat="0" applyBorder="0" applyAlignment="0" applyProtection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8" fillId="4" borderId="0" applyNumberFormat="0" applyBorder="0" applyAlignment="0" applyProtection="0"/>
    <xf numFmtId="0" fontId="1" fillId="8" borderId="8" applyNumberFormat="0" applyFont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23" fillId="0" borderId="0"/>
  </cellStyleXfs>
  <cellXfs count="78">
    <xf numFmtId="0" fontId="0" fillId="0" borderId="0" xfId="0"/>
    <xf numFmtId="0" fontId="18" fillId="0" borderId="0" xfId="0" applyFont="1"/>
    <xf numFmtId="0" fontId="18" fillId="0" borderId="10" xfId="0" applyFont="1" applyBorder="1" applyAlignment="1">
      <alignment horizontal="center" wrapText="1" readingOrder="2"/>
    </xf>
    <xf numFmtId="0" fontId="18" fillId="33" borderId="10" xfId="0" applyFont="1" applyFill="1" applyBorder="1" applyAlignment="1">
      <alignment horizontal="center" wrapText="1" readingOrder="1"/>
    </xf>
    <xf numFmtId="0" fontId="18" fillId="33" borderId="10" xfId="0" applyFont="1" applyFill="1" applyBorder="1" applyAlignment="1">
      <alignment horizontal="center" wrapText="1" readingOrder="2"/>
    </xf>
    <xf numFmtId="0" fontId="18" fillId="34" borderId="10" xfId="0" applyFont="1" applyFill="1" applyBorder="1" applyAlignment="1">
      <alignment horizontal="center" wrapText="1" readingOrder="1"/>
    </xf>
    <xf numFmtId="0" fontId="18" fillId="34" borderId="10" xfId="0" applyFont="1" applyFill="1" applyBorder="1" applyAlignment="1">
      <alignment horizontal="center" wrapText="1" readingOrder="2"/>
    </xf>
    <xf numFmtId="0" fontId="18" fillId="35" borderId="10" xfId="0" applyFont="1" applyFill="1" applyBorder="1" applyAlignment="1">
      <alignment horizontal="center" wrapText="1" readingOrder="1"/>
    </xf>
    <xf numFmtId="0" fontId="18" fillId="35" borderId="10" xfId="0" applyFont="1" applyFill="1" applyBorder="1" applyAlignment="1">
      <alignment horizontal="center" wrapText="1" readingOrder="2"/>
    </xf>
    <xf numFmtId="0" fontId="18" fillId="36" borderId="10" xfId="0" applyFont="1" applyFill="1" applyBorder="1" applyAlignment="1">
      <alignment horizontal="center" wrapText="1" readingOrder="1"/>
    </xf>
    <xf numFmtId="0" fontId="18" fillId="36" borderId="10" xfId="0" applyFont="1" applyFill="1" applyBorder="1" applyAlignment="1">
      <alignment horizontal="center" wrapText="1" readingOrder="2"/>
    </xf>
    <xf numFmtId="0" fontId="18" fillId="0" borderId="0" xfId="0" applyFont="1" applyAlignment="1">
      <alignment readingOrder="1"/>
    </xf>
    <xf numFmtId="0" fontId="18" fillId="0" borderId="11" xfId="0" applyFont="1" applyBorder="1" applyAlignment="1">
      <alignment wrapText="1" readingOrder="2"/>
    </xf>
    <xf numFmtId="0" fontId="18" fillId="0" borderId="11" xfId="0" applyFont="1" applyBorder="1" applyAlignment="1">
      <alignment wrapText="1" readingOrder="1"/>
    </xf>
    <xf numFmtId="0" fontId="18" fillId="37" borderId="10" xfId="0" applyFont="1" applyFill="1" applyBorder="1" applyAlignment="1">
      <alignment horizontal="center" wrapText="1" readingOrder="1"/>
    </xf>
    <xf numFmtId="0" fontId="18" fillId="37" borderId="10" xfId="0" applyFont="1" applyFill="1" applyBorder="1" applyAlignment="1">
      <alignment horizontal="center" wrapText="1" readingOrder="2"/>
    </xf>
    <xf numFmtId="0" fontId="19" fillId="35" borderId="10" xfId="0" applyFont="1" applyFill="1" applyBorder="1" applyAlignment="1">
      <alignment horizontal="center" wrapText="1" readingOrder="2"/>
    </xf>
    <xf numFmtId="0" fontId="21" fillId="38" borderId="24" xfId="0" applyNumberFormat="1" applyFont="1" applyFill="1" applyBorder="1" applyAlignment="1" applyProtection="1">
      <alignment horizontal="center" vertical="center" readingOrder="2"/>
    </xf>
    <xf numFmtId="0" fontId="24" fillId="39" borderId="31" xfId="42" applyFont="1" applyFill="1" applyBorder="1" applyAlignment="1">
      <alignment horizontal="center" vertical="center"/>
    </xf>
    <xf numFmtId="0" fontId="25" fillId="0" borderId="32" xfId="0" applyFont="1" applyBorder="1" applyAlignment="1">
      <alignment horizontal="center" vertical="center" wrapText="1" readingOrder="2"/>
    </xf>
    <xf numFmtId="0" fontId="21" fillId="0" borderId="24" xfId="0" applyNumberFormat="1" applyFont="1" applyBorder="1" applyAlignment="1" applyProtection="1">
      <alignment horizontal="center" vertical="center" readingOrder="2"/>
      <protection locked="0"/>
    </xf>
    <xf numFmtId="0" fontId="25" fillId="40" borderId="33" xfId="0" applyFont="1" applyFill="1" applyBorder="1" applyAlignment="1">
      <alignment horizontal="center" vertical="center" wrapText="1" readingOrder="2"/>
    </xf>
    <xf numFmtId="0" fontId="26" fillId="0" borderId="33" xfId="0" applyFont="1" applyBorder="1" applyAlignment="1">
      <alignment horizontal="center" vertical="center" wrapText="1" readingOrder="2"/>
    </xf>
    <xf numFmtId="0" fontId="26" fillId="40" borderId="33" xfId="0" applyFont="1" applyFill="1" applyBorder="1" applyAlignment="1">
      <alignment horizontal="center" vertical="center" wrapText="1" readingOrder="2"/>
    </xf>
    <xf numFmtId="0" fontId="25" fillId="0" borderId="33" xfId="0" applyFont="1" applyBorder="1" applyAlignment="1">
      <alignment horizontal="center" vertical="center" wrapText="1" readingOrder="2"/>
    </xf>
    <xf numFmtId="0" fontId="21" fillId="42" borderId="30" xfId="0" applyNumberFormat="1" applyFont="1" applyFill="1" applyBorder="1" applyAlignment="1" applyProtection="1">
      <alignment horizontal="center" vertical="center" readingOrder="2"/>
    </xf>
    <xf numFmtId="0" fontId="28" fillId="0" borderId="0" xfId="0" applyNumberFormat="1" applyFont="1" applyAlignment="1" applyProtection="1">
      <alignment horizontal="center" vertical="center" readingOrder="2"/>
      <protection locked="0"/>
    </xf>
    <xf numFmtId="0" fontId="28" fillId="0" borderId="0" xfId="0" applyNumberFormat="1" applyFont="1" applyBorder="1" applyAlignment="1" applyProtection="1">
      <alignment horizontal="center" vertical="center" readingOrder="2"/>
      <protection locked="0"/>
    </xf>
    <xf numFmtId="0" fontId="28" fillId="0" borderId="0" xfId="0" applyNumberFormat="1" applyFont="1" applyFill="1" applyBorder="1" applyAlignment="1" applyProtection="1">
      <alignment horizontal="center" vertical="center" readingOrder="2"/>
      <protection locked="0"/>
    </xf>
    <xf numFmtId="0" fontId="28" fillId="0" borderId="0" xfId="0" applyNumberFormat="1" applyFont="1" applyFill="1" applyAlignment="1" applyProtection="1">
      <alignment horizontal="center" vertical="center" readingOrder="2"/>
      <protection locked="0"/>
    </xf>
    <xf numFmtId="0" fontId="0" fillId="0" borderId="0" xfId="0" applyNumberFormat="1" applyBorder="1" applyAlignment="1" applyProtection="1">
      <alignment vertical="center" readingOrder="2"/>
    </xf>
    <xf numFmtId="0" fontId="20" fillId="0" borderId="0" xfId="0" applyNumberFormat="1" applyFont="1" applyFill="1" applyBorder="1" applyAlignment="1" applyProtection="1">
      <alignment vertical="center" readingOrder="2"/>
      <protection locked="0"/>
    </xf>
    <xf numFmtId="0" fontId="36" fillId="42" borderId="24" xfId="0" applyNumberFormat="1" applyFont="1" applyFill="1" applyBorder="1" applyAlignment="1" applyProtection="1">
      <alignment horizontal="center" vertical="center" readingOrder="2"/>
      <protection locked="0"/>
    </xf>
    <xf numFmtId="0" fontId="37" fillId="0" borderId="0" xfId="0" applyNumberFormat="1" applyFont="1" applyFill="1" applyBorder="1" applyAlignment="1" applyProtection="1">
      <alignment vertical="center" readingOrder="2"/>
    </xf>
    <xf numFmtId="0" fontId="22" fillId="0" borderId="0" xfId="0" applyNumberFormat="1" applyFont="1" applyFill="1" applyAlignment="1" applyProtection="1">
      <alignment horizontal="center" vertical="center" readingOrder="2"/>
      <protection locked="0"/>
    </xf>
    <xf numFmtId="0" fontId="39" fillId="0" borderId="0" xfId="0" applyNumberFormat="1" applyFont="1" applyFill="1" applyBorder="1" applyAlignment="1" applyProtection="1">
      <alignment vertical="center" readingOrder="2"/>
    </xf>
    <xf numFmtId="0" fontId="28" fillId="0" borderId="0" xfId="0" applyNumberFormat="1" applyFont="1" applyFill="1" applyAlignment="1" applyProtection="1">
      <alignment horizontal="center" vertical="center" readingOrder="2"/>
    </xf>
    <xf numFmtId="0" fontId="18" fillId="0" borderId="14" xfId="0" applyFont="1" applyBorder="1" applyAlignment="1">
      <alignment horizontal="center" wrapText="1" readingOrder="2"/>
    </xf>
    <xf numFmtId="0" fontId="18" fillId="0" borderId="13" xfId="0" applyFont="1" applyBorder="1" applyAlignment="1">
      <alignment horizontal="center" wrapText="1" readingOrder="2"/>
    </xf>
    <xf numFmtId="0" fontId="18" fillId="0" borderId="10" xfId="0" applyFont="1" applyBorder="1" applyAlignment="1">
      <alignment horizontal="center" wrapText="1" readingOrder="2"/>
    </xf>
    <xf numFmtId="0" fontId="18" fillId="0" borderId="15" xfId="0" applyFont="1" applyBorder="1" applyAlignment="1">
      <alignment horizontal="center" wrapText="1" readingOrder="2"/>
    </xf>
    <xf numFmtId="0" fontId="18" fillId="0" borderId="17" xfId="0" applyFont="1" applyBorder="1" applyAlignment="1">
      <alignment horizontal="center" wrapText="1" readingOrder="2"/>
    </xf>
    <xf numFmtId="0" fontId="18" fillId="0" borderId="18" xfId="0" applyFont="1" applyBorder="1" applyAlignment="1">
      <alignment horizontal="right" wrapText="1" readingOrder="2"/>
    </xf>
    <xf numFmtId="0" fontId="18" fillId="0" borderId="19" xfId="0" applyFont="1" applyBorder="1" applyAlignment="1">
      <alignment wrapText="1" readingOrder="2"/>
    </xf>
    <xf numFmtId="0" fontId="18" fillId="0" borderId="20" xfId="0" applyFont="1" applyBorder="1" applyAlignment="1">
      <alignment wrapText="1" readingOrder="2"/>
    </xf>
    <xf numFmtId="0" fontId="18" fillId="0" borderId="11" xfId="0" applyFont="1" applyBorder="1" applyAlignment="1">
      <alignment wrapText="1" readingOrder="2"/>
    </xf>
    <xf numFmtId="0" fontId="18" fillId="0" borderId="21" xfId="0" applyFont="1" applyBorder="1" applyAlignment="1">
      <alignment wrapText="1" readingOrder="2"/>
    </xf>
    <xf numFmtId="0" fontId="18" fillId="0" borderId="22" xfId="0" applyFont="1" applyBorder="1" applyAlignment="1">
      <alignment wrapText="1" readingOrder="2"/>
    </xf>
    <xf numFmtId="0" fontId="18" fillId="0" borderId="23" xfId="0" applyFont="1" applyBorder="1" applyAlignment="1">
      <alignment wrapText="1" readingOrder="2"/>
    </xf>
    <xf numFmtId="0" fontId="18" fillId="0" borderId="16" xfId="0" applyFont="1" applyBorder="1" applyAlignment="1">
      <alignment horizontal="center" wrapText="1" readingOrder="2"/>
    </xf>
    <xf numFmtId="0" fontId="18" fillId="0" borderId="0" xfId="0" applyFont="1" applyAlignment="1">
      <alignment horizontal="center" wrapText="1" readingOrder="2"/>
    </xf>
    <xf numFmtId="0" fontId="18" fillId="0" borderId="12" xfId="0" applyFont="1" applyBorder="1" applyAlignment="1">
      <alignment horizontal="center" wrapText="1" readingOrder="2"/>
    </xf>
    <xf numFmtId="0" fontId="20" fillId="43" borderId="26" xfId="0" applyNumberFormat="1" applyFont="1" applyFill="1" applyBorder="1" applyAlignment="1" applyProtection="1">
      <alignment horizontal="center" vertical="center" readingOrder="2"/>
    </xf>
    <xf numFmtId="0" fontId="20" fillId="43" borderId="27" xfId="0" applyNumberFormat="1" applyFont="1" applyFill="1" applyBorder="1" applyAlignment="1" applyProtection="1">
      <alignment horizontal="center" vertical="center" readingOrder="2"/>
    </xf>
    <xf numFmtId="0" fontId="20" fillId="43" borderId="28" xfId="0" applyNumberFormat="1" applyFont="1" applyFill="1" applyBorder="1" applyAlignment="1" applyProtection="1">
      <alignment horizontal="center" vertical="center" readingOrder="2"/>
    </xf>
    <xf numFmtId="0" fontId="27" fillId="41" borderId="34" xfId="42" applyFont="1" applyFill="1" applyBorder="1" applyAlignment="1">
      <alignment horizontal="center" vertical="center"/>
    </xf>
    <xf numFmtId="0" fontId="27" fillId="41" borderId="35" xfId="42" applyFont="1" applyFill="1" applyBorder="1" applyAlignment="1">
      <alignment horizontal="center" vertical="center"/>
    </xf>
    <xf numFmtId="0" fontId="21" fillId="38" borderId="25" xfId="0" applyNumberFormat="1" applyFont="1" applyFill="1" applyBorder="1" applyAlignment="1" applyProtection="1">
      <alignment horizontal="center" vertical="center" wrapText="1" readingOrder="2"/>
    </xf>
    <xf numFmtId="0" fontId="21" fillId="38" borderId="29" xfId="0" applyNumberFormat="1" applyFont="1" applyFill="1" applyBorder="1" applyAlignment="1" applyProtection="1">
      <alignment horizontal="center" vertical="center" wrapText="1" readingOrder="2"/>
    </xf>
    <xf numFmtId="0" fontId="21" fillId="38" borderId="30" xfId="0" applyNumberFormat="1" applyFont="1" applyFill="1" applyBorder="1" applyAlignment="1" applyProtection="1">
      <alignment horizontal="center" vertical="center" wrapText="1" readingOrder="2"/>
    </xf>
    <xf numFmtId="0" fontId="31" fillId="43" borderId="26" xfId="0" applyNumberFormat="1" applyFont="1" applyFill="1" applyBorder="1" applyAlignment="1" applyProtection="1">
      <alignment horizontal="center" vertical="center" readingOrder="2"/>
    </xf>
    <xf numFmtId="0" fontId="31" fillId="43" borderId="27" xfId="0" applyNumberFormat="1" applyFont="1" applyFill="1" applyBorder="1" applyAlignment="1" applyProtection="1">
      <alignment horizontal="center" vertical="center" readingOrder="2"/>
    </xf>
    <xf numFmtId="0" fontId="31" fillId="43" borderId="28" xfId="0" applyNumberFormat="1" applyFont="1" applyFill="1" applyBorder="1" applyAlignment="1" applyProtection="1">
      <alignment horizontal="center" vertical="center" readingOrder="2"/>
    </xf>
    <xf numFmtId="0" fontId="20" fillId="38" borderId="25" xfId="0" applyNumberFormat="1" applyFont="1" applyFill="1" applyBorder="1" applyAlignment="1" applyProtection="1">
      <alignment horizontal="center" vertical="center" wrapText="1" readingOrder="2"/>
    </xf>
    <xf numFmtId="0" fontId="20" fillId="38" borderId="29" xfId="0" applyNumberFormat="1" applyFont="1" applyFill="1" applyBorder="1" applyAlignment="1" applyProtection="1">
      <alignment horizontal="center" vertical="center" wrapText="1" readingOrder="2"/>
    </xf>
    <xf numFmtId="0" fontId="20" fillId="38" borderId="30" xfId="0" applyNumberFormat="1" applyFont="1" applyFill="1" applyBorder="1" applyAlignment="1" applyProtection="1">
      <alignment horizontal="center" vertical="center" wrapText="1" readingOrder="2"/>
    </xf>
    <xf numFmtId="0" fontId="20" fillId="38" borderId="36" xfId="0" applyNumberFormat="1" applyFont="1" applyFill="1" applyBorder="1" applyAlignment="1" applyProtection="1">
      <alignment horizontal="center" vertical="center" wrapText="1" readingOrder="2"/>
    </xf>
    <xf numFmtId="0" fontId="21" fillId="38" borderId="26" xfId="0" applyNumberFormat="1" applyFont="1" applyFill="1" applyBorder="1" applyAlignment="1" applyProtection="1">
      <alignment horizontal="center" vertical="center" readingOrder="2"/>
    </xf>
    <xf numFmtId="0" fontId="21" fillId="38" borderId="27" xfId="0" applyNumberFormat="1" applyFont="1" applyFill="1" applyBorder="1" applyAlignment="1" applyProtection="1">
      <alignment horizontal="center" vertical="center" readingOrder="2"/>
    </xf>
    <xf numFmtId="0" fontId="29" fillId="43" borderId="26" xfId="0" applyNumberFormat="1" applyFont="1" applyFill="1" applyBorder="1" applyAlignment="1" applyProtection="1">
      <alignment horizontal="center" vertical="center" readingOrder="2"/>
      <protection locked="0"/>
    </xf>
    <xf numFmtId="0" fontId="29" fillId="43" borderId="27" xfId="0" applyNumberFormat="1" applyFont="1" applyFill="1" applyBorder="1" applyAlignment="1" applyProtection="1">
      <alignment horizontal="center" vertical="center" readingOrder="2"/>
      <protection locked="0"/>
    </xf>
    <xf numFmtId="0" fontId="29" fillId="43" borderId="28" xfId="0" applyNumberFormat="1" applyFont="1" applyFill="1" applyBorder="1" applyAlignment="1" applyProtection="1">
      <alignment horizontal="center" vertical="center" readingOrder="2"/>
      <protection locked="0"/>
    </xf>
    <xf numFmtId="0" fontId="43" fillId="0" borderId="27" xfId="0" applyNumberFormat="1" applyFont="1" applyFill="1" applyBorder="1" applyAlignment="1" applyProtection="1">
      <alignment horizontal="center" vertical="center" readingOrder="2"/>
      <protection locked="0"/>
    </xf>
    <xf numFmtId="0" fontId="35" fillId="0" borderId="27" xfId="0" applyNumberFormat="1" applyFont="1" applyFill="1" applyBorder="1" applyAlignment="1" applyProtection="1">
      <alignment horizontal="center" vertical="center" readingOrder="2"/>
      <protection locked="0"/>
    </xf>
    <xf numFmtId="0" fontId="35" fillId="0" borderId="28" xfId="0" applyNumberFormat="1" applyFont="1" applyFill="1" applyBorder="1" applyAlignment="1" applyProtection="1">
      <alignment horizontal="center" vertical="center" readingOrder="2"/>
      <protection locked="0"/>
    </xf>
    <xf numFmtId="0" fontId="38" fillId="0" borderId="27" xfId="0" applyNumberFormat="1" applyFont="1" applyFill="1" applyBorder="1" applyAlignment="1" applyProtection="1">
      <alignment horizontal="center" vertical="center" readingOrder="2"/>
      <protection locked="0"/>
    </xf>
    <xf numFmtId="0" fontId="38" fillId="0" borderId="28" xfId="0" applyNumberFormat="1" applyFont="1" applyFill="1" applyBorder="1" applyAlignment="1" applyProtection="1">
      <alignment horizontal="center" vertical="center" readingOrder="2"/>
      <protection locked="0"/>
    </xf>
    <xf numFmtId="0" fontId="21" fillId="38" borderId="28" xfId="0" applyNumberFormat="1" applyFont="1" applyFill="1" applyBorder="1" applyAlignment="1" applyProtection="1">
      <alignment horizontal="center" vertical="center" readingOrder="2"/>
    </xf>
  </cellXfs>
  <cellStyles count="43">
    <cellStyle name="20% - تمييز1" xfId="1" builtinId="30" customBuiltin="1"/>
    <cellStyle name="20% - تمييز2" xfId="2" builtinId="34" customBuiltin="1"/>
    <cellStyle name="20% - تمييز3" xfId="3" builtinId="38" customBuiltin="1"/>
    <cellStyle name="20% - تمييز4" xfId="4" builtinId="42" customBuiltin="1"/>
    <cellStyle name="20% - تمييز5" xfId="5" builtinId="46" customBuiltin="1"/>
    <cellStyle name="20% - تمييز6" xfId="6" builtinId="50" customBuiltin="1"/>
    <cellStyle name="40% - تمييز1" xfId="7" builtinId="31" customBuiltin="1"/>
    <cellStyle name="40% - تمييز2" xfId="8" builtinId="35" customBuiltin="1"/>
    <cellStyle name="40% - تمييز3" xfId="9" builtinId="39" customBuiltin="1"/>
    <cellStyle name="40% - تمييز4" xfId="10" builtinId="43" customBuiltin="1"/>
    <cellStyle name="40% - تمييز5" xfId="11" builtinId="47" customBuiltin="1"/>
    <cellStyle name="40% - تمييز6" xfId="12" builtinId="51" customBuiltin="1"/>
    <cellStyle name="60% - تمييز1" xfId="13" builtinId="32" customBuiltin="1"/>
    <cellStyle name="60% - تمييز2" xfId="14" builtinId="36" customBuiltin="1"/>
    <cellStyle name="60% - تمييز3" xfId="15" builtinId="40" customBuiltin="1"/>
    <cellStyle name="60% - تمييز4" xfId="16" builtinId="44" customBuiltin="1"/>
    <cellStyle name="60% - تمييز5" xfId="17" builtinId="48" customBuiltin="1"/>
    <cellStyle name="60% - تمييز6" xfId="18" builtinId="52" customBuiltin="1"/>
    <cellStyle name="Normal" xfId="0" builtinId="0"/>
    <cellStyle name="Normal 3" xfId="42"/>
    <cellStyle name="إخراج" xfId="19" builtinId="21" customBuiltin="1"/>
    <cellStyle name="إدخال" xfId="20" builtinId="20" customBuiltin="1"/>
    <cellStyle name="الإجمالي" xfId="21" builtinId="25" customBuiltin="1"/>
    <cellStyle name="تمييز1" xfId="22" builtinId="29" customBuiltin="1"/>
    <cellStyle name="تمييز2" xfId="23" builtinId="33" customBuiltin="1"/>
    <cellStyle name="تمييز3" xfId="24" builtinId="37" customBuiltin="1"/>
    <cellStyle name="تمييز4" xfId="25" builtinId="41" customBuiltin="1"/>
    <cellStyle name="تمييز5" xfId="26" builtinId="45" customBuiltin="1"/>
    <cellStyle name="تمييز6" xfId="27" builtinId="49" customBuiltin="1"/>
    <cellStyle name="جيد" xfId="28" builtinId="26" customBuiltin="1"/>
    <cellStyle name="حساب" xfId="29" builtinId="22" customBuiltin="1"/>
    <cellStyle name="خلية تدقيق" xfId="30" builtinId="23" customBuiltin="1"/>
    <cellStyle name="خلية مرتبطة" xfId="31" builtinId="24" customBuiltin="1"/>
    <cellStyle name="سيئ" xfId="32" builtinId="27" customBuiltin="1"/>
    <cellStyle name="عنوان" xfId="33" builtinId="15" customBuiltin="1"/>
    <cellStyle name="عنوان 1" xfId="34" builtinId="16" customBuiltin="1"/>
    <cellStyle name="عنوان 2" xfId="35" builtinId="17" customBuiltin="1"/>
    <cellStyle name="عنوان 3" xfId="36" builtinId="18" customBuiltin="1"/>
    <cellStyle name="عنوان 4" xfId="37" builtinId="19" customBuiltin="1"/>
    <cellStyle name="محايد" xfId="38" builtinId="28" customBuiltin="1"/>
    <cellStyle name="ملاحظة" xfId="39" builtinId="10" customBuiltin="1"/>
    <cellStyle name="نص تحذير" xfId="40" builtinId="11" customBuiltin="1"/>
    <cellStyle name="نص توضيحي" xfId="41" builtinId="53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15</xdr:col>
      <xdr:colOff>0</xdr:colOff>
      <xdr:row>1</xdr:row>
      <xdr:rowOff>0</xdr:rowOff>
    </xdr:from>
    <xdr:to>
      <xdr:col>17</xdr:col>
      <xdr:colOff>376767</xdr:colOff>
      <xdr:row>2</xdr:row>
      <xdr:rowOff>67888</xdr:rowOff>
    </xdr:to>
    <xdr:pic>
      <xdr:nvPicPr>
        <xdr:cNvPr id="10" name="صورة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035316" y="296333"/>
          <a:ext cx="1752600" cy="385388"/>
        </a:xfrm>
        <a:prstGeom prst="rect">
          <a:avLst/>
        </a:prstGeom>
        <a:noFill/>
        <a:ln w="222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نسق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7"/>
  <sheetViews>
    <sheetView showGridLines="0" rightToLeft="1" tabSelected="1" zoomScale="60" zoomScaleNormal="60" workbookViewId="0">
      <selection activeCell="A31" sqref="A31:Q31"/>
    </sheetView>
  </sheetViews>
  <sheetFormatPr defaultRowHeight="14.25"/>
  <cols>
    <col min="1" max="2" width="36" style="1" customWidth="1"/>
    <col min="3" max="3" width="22.5" style="1" customWidth="1"/>
    <col min="4" max="6" width="6.625" style="1" customWidth="1"/>
    <col min="7" max="12" width="16.625" style="1" customWidth="1"/>
    <col min="13" max="14" width="6.625" style="1" customWidth="1"/>
    <col min="15" max="16" width="27.875" style="1" customWidth="1"/>
    <col min="17" max="17" width="22.25" style="1" customWidth="1"/>
    <col min="18" max="16384" width="9" style="1"/>
  </cols>
  <sheetData>
    <row r="1" spans="1:17" ht="14.25" customHeight="1">
      <c r="A1" s="50" t="s">
        <v>0</v>
      </c>
      <c r="B1" s="50"/>
      <c r="C1" s="50"/>
      <c r="D1" s="50"/>
      <c r="E1" s="50"/>
      <c r="F1" s="50"/>
      <c r="G1" s="50" t="s">
        <v>1</v>
      </c>
      <c r="H1" s="50"/>
      <c r="I1" s="50"/>
      <c r="J1" s="50"/>
      <c r="K1" s="50"/>
      <c r="L1" s="50"/>
      <c r="M1" s="50" t="s">
        <v>2</v>
      </c>
      <c r="N1" s="50"/>
      <c r="O1" s="50"/>
      <c r="P1" s="50"/>
      <c r="Q1" s="50"/>
    </row>
    <row r="2" spans="1:17" ht="14.25" customHeight="1">
      <c r="A2" s="50" t="s">
        <v>3</v>
      </c>
      <c r="B2" s="50"/>
      <c r="C2" s="50"/>
      <c r="D2" s="50"/>
      <c r="E2" s="50"/>
      <c r="F2" s="50"/>
      <c r="G2" s="50" t="s">
        <v>4</v>
      </c>
      <c r="H2" s="50"/>
      <c r="I2" s="50"/>
      <c r="J2" s="50"/>
      <c r="K2" s="50"/>
      <c r="L2" s="50"/>
      <c r="M2" s="50" t="s">
        <v>5</v>
      </c>
      <c r="N2" s="50"/>
      <c r="O2" s="50"/>
      <c r="P2" s="50"/>
      <c r="Q2" s="50"/>
    </row>
    <row r="3" spans="1:17" ht="14.25" customHeight="1">
      <c r="A3" s="50" t="s">
        <v>6</v>
      </c>
      <c r="B3" s="50"/>
      <c r="C3" s="50"/>
      <c r="D3" s="50"/>
      <c r="E3" s="50"/>
      <c r="F3" s="50"/>
      <c r="G3" s="50" t="s">
        <v>7</v>
      </c>
      <c r="H3" s="50"/>
      <c r="I3" s="50"/>
      <c r="J3" s="50"/>
      <c r="K3" s="50"/>
      <c r="L3" s="50"/>
      <c r="M3" s="50" t="s">
        <v>8</v>
      </c>
      <c r="N3" s="50"/>
      <c r="O3" s="50"/>
      <c r="P3" s="50"/>
      <c r="Q3" s="50"/>
    </row>
    <row r="4" spans="1:17" ht="15" thickBot="1">
      <c r="A4" s="51" t="s">
        <v>9</v>
      </c>
      <c r="B4" s="51"/>
      <c r="C4" s="51"/>
      <c r="D4" s="51"/>
      <c r="E4" s="51"/>
      <c r="F4" s="51"/>
      <c r="G4" s="51"/>
      <c r="H4" s="51"/>
      <c r="I4" s="51"/>
      <c r="J4" s="51" t="s">
        <v>10</v>
      </c>
      <c r="K4" s="51"/>
      <c r="L4" s="51"/>
      <c r="M4" s="51"/>
      <c r="N4" s="51"/>
      <c r="O4" s="51"/>
      <c r="P4" s="51"/>
      <c r="Q4" s="51"/>
    </row>
    <row r="5" spans="1:17" ht="15" thickBot="1">
      <c r="A5" s="37" t="s">
        <v>11</v>
      </c>
      <c r="B5" s="37" t="s">
        <v>12</v>
      </c>
      <c r="C5" s="37" t="s">
        <v>13</v>
      </c>
      <c r="D5" s="40" t="s">
        <v>14</v>
      </c>
      <c r="E5" s="49"/>
      <c r="F5" s="49"/>
      <c r="G5" s="49"/>
      <c r="H5" s="49"/>
      <c r="I5" s="49"/>
      <c r="J5" s="49"/>
      <c r="K5" s="49"/>
      <c r="L5" s="49"/>
      <c r="M5" s="49"/>
      <c r="N5" s="49"/>
      <c r="O5" s="41"/>
      <c r="P5" s="37" t="s">
        <v>15</v>
      </c>
      <c r="Q5" s="37" t="s">
        <v>16</v>
      </c>
    </row>
    <row r="6" spans="1:17" ht="15" thickBot="1">
      <c r="A6" s="38"/>
      <c r="B6" s="38"/>
      <c r="C6" s="38"/>
      <c r="D6" s="40" t="s">
        <v>17</v>
      </c>
      <c r="E6" s="41"/>
      <c r="F6" s="40" t="s">
        <v>18</v>
      </c>
      <c r="G6" s="41"/>
      <c r="H6" s="40" t="s">
        <v>19</v>
      </c>
      <c r="I6" s="41"/>
      <c r="J6" s="40" t="s">
        <v>20</v>
      </c>
      <c r="K6" s="41"/>
      <c r="L6" s="40" t="s">
        <v>21</v>
      </c>
      <c r="M6" s="41"/>
      <c r="N6" s="40" t="s">
        <v>22</v>
      </c>
      <c r="O6" s="41"/>
      <c r="P6" s="38"/>
      <c r="Q6" s="38"/>
    </row>
    <row r="7" spans="1:17" ht="11.25" customHeight="1" thickBot="1">
      <c r="A7" s="39"/>
      <c r="B7" s="39"/>
      <c r="C7" s="39"/>
      <c r="D7" s="2" t="s">
        <v>23</v>
      </c>
      <c r="E7" s="2" t="s">
        <v>24</v>
      </c>
      <c r="F7" s="2" t="s">
        <v>23</v>
      </c>
      <c r="G7" s="2" t="s">
        <v>24</v>
      </c>
      <c r="H7" s="2" t="s">
        <v>23</v>
      </c>
      <c r="I7" s="2" t="s">
        <v>24</v>
      </c>
      <c r="J7" s="2" t="s">
        <v>23</v>
      </c>
      <c r="K7" s="2" t="s">
        <v>24</v>
      </c>
      <c r="L7" s="2" t="s">
        <v>23</v>
      </c>
      <c r="M7" s="2" t="s">
        <v>24</v>
      </c>
      <c r="N7" s="2" t="s">
        <v>23</v>
      </c>
      <c r="O7" s="2" t="s">
        <v>24</v>
      </c>
      <c r="P7" s="39"/>
      <c r="Q7" s="39"/>
    </row>
    <row r="8" spans="1:17" ht="15" thickBot="1">
      <c r="A8" s="3">
        <v>1</v>
      </c>
      <c r="B8" s="4" t="s">
        <v>25</v>
      </c>
      <c r="C8" s="3">
        <v>2</v>
      </c>
      <c r="D8" s="3">
        <v>0</v>
      </c>
      <c r="E8" s="3">
        <v>0</v>
      </c>
      <c r="F8" s="3">
        <v>2</v>
      </c>
      <c r="G8" s="3">
        <v>0</v>
      </c>
      <c r="H8" s="3">
        <v>2</v>
      </c>
      <c r="I8" s="3">
        <v>1</v>
      </c>
      <c r="J8" s="3">
        <v>3</v>
      </c>
      <c r="K8" s="3">
        <v>1</v>
      </c>
      <c r="L8" s="3">
        <v>1</v>
      </c>
      <c r="M8" s="3">
        <v>0</v>
      </c>
      <c r="N8" s="3">
        <v>1</v>
      </c>
      <c r="O8" s="3">
        <v>0</v>
      </c>
      <c r="P8" s="3">
        <v>9</v>
      </c>
      <c r="Q8" s="3">
        <v>3</v>
      </c>
    </row>
    <row r="9" spans="1:17" ht="15" thickBot="1">
      <c r="A9" s="3">
        <v>2</v>
      </c>
      <c r="B9" s="4" t="s">
        <v>26</v>
      </c>
      <c r="C9" s="3">
        <v>1</v>
      </c>
      <c r="D9" s="3">
        <v>0</v>
      </c>
      <c r="E9" s="3">
        <v>0</v>
      </c>
      <c r="F9" s="3">
        <v>2</v>
      </c>
      <c r="G9" s="3">
        <v>1</v>
      </c>
      <c r="H9" s="3">
        <v>2</v>
      </c>
      <c r="I9" s="3">
        <v>1</v>
      </c>
      <c r="J9" s="3">
        <v>0</v>
      </c>
      <c r="K9" s="3">
        <v>0</v>
      </c>
      <c r="L9" s="3">
        <v>0</v>
      </c>
      <c r="M9" s="3">
        <v>0</v>
      </c>
      <c r="N9" s="3">
        <v>0</v>
      </c>
      <c r="O9" s="3">
        <v>0</v>
      </c>
      <c r="P9" s="3">
        <v>4</v>
      </c>
      <c r="Q9" s="3">
        <v>2</v>
      </c>
    </row>
    <row r="10" spans="1:17" ht="15" thickBot="1">
      <c r="A10" s="3">
        <v>3</v>
      </c>
      <c r="B10" s="4" t="s">
        <v>27</v>
      </c>
      <c r="C10" s="3">
        <v>1</v>
      </c>
      <c r="D10" s="3">
        <v>0</v>
      </c>
      <c r="E10" s="3">
        <v>0</v>
      </c>
      <c r="F10" s="3">
        <v>0</v>
      </c>
      <c r="G10" s="3">
        <v>0</v>
      </c>
      <c r="H10" s="3">
        <v>4</v>
      </c>
      <c r="I10" s="3">
        <v>1</v>
      </c>
      <c r="J10" s="3">
        <v>0</v>
      </c>
      <c r="K10" s="3">
        <v>0</v>
      </c>
      <c r="L10" s="3">
        <v>0</v>
      </c>
      <c r="M10" s="3">
        <v>0</v>
      </c>
      <c r="N10" s="3">
        <v>0</v>
      </c>
      <c r="O10" s="3">
        <v>0</v>
      </c>
      <c r="P10" s="3">
        <v>4</v>
      </c>
      <c r="Q10" s="3">
        <v>1</v>
      </c>
    </row>
    <row r="11" spans="1:17" ht="15" thickBot="1">
      <c r="A11" s="3">
        <v>4</v>
      </c>
      <c r="B11" s="4" t="s">
        <v>28</v>
      </c>
      <c r="C11" s="3">
        <v>1</v>
      </c>
      <c r="D11" s="3">
        <v>1</v>
      </c>
      <c r="E11" s="3">
        <v>0</v>
      </c>
      <c r="F11" s="3">
        <v>1</v>
      </c>
      <c r="G11" s="3">
        <v>0</v>
      </c>
      <c r="H11" s="3">
        <v>3</v>
      </c>
      <c r="I11" s="3">
        <v>1</v>
      </c>
      <c r="J11" s="3">
        <v>0</v>
      </c>
      <c r="K11" s="3">
        <v>0</v>
      </c>
      <c r="L11" s="3">
        <v>0</v>
      </c>
      <c r="M11" s="3">
        <v>0</v>
      </c>
      <c r="N11" s="3">
        <v>0</v>
      </c>
      <c r="O11" s="3">
        <v>0</v>
      </c>
      <c r="P11" s="3">
        <v>5</v>
      </c>
      <c r="Q11" s="3">
        <v>1</v>
      </c>
    </row>
    <row r="12" spans="1:17" ht="15" thickBot="1">
      <c r="A12" s="3">
        <v>5</v>
      </c>
      <c r="B12" s="4" t="s">
        <v>29</v>
      </c>
      <c r="C12" s="3">
        <v>1</v>
      </c>
      <c r="D12" s="3">
        <v>0</v>
      </c>
      <c r="E12" s="3">
        <v>0</v>
      </c>
      <c r="F12" s="3">
        <v>2</v>
      </c>
      <c r="G12" s="3">
        <v>1</v>
      </c>
      <c r="H12" s="3">
        <v>2</v>
      </c>
      <c r="I12" s="3">
        <v>1</v>
      </c>
      <c r="J12" s="3">
        <v>0</v>
      </c>
      <c r="K12" s="3">
        <v>0</v>
      </c>
      <c r="L12" s="3">
        <v>0</v>
      </c>
      <c r="M12" s="3">
        <v>0</v>
      </c>
      <c r="N12" s="3">
        <v>0</v>
      </c>
      <c r="O12" s="3">
        <v>0</v>
      </c>
      <c r="P12" s="3">
        <v>4</v>
      </c>
      <c r="Q12" s="3">
        <v>1</v>
      </c>
    </row>
    <row r="13" spans="1:17" ht="15" thickBot="1">
      <c r="A13" s="5">
        <v>6</v>
      </c>
      <c r="B13" s="6" t="s">
        <v>30</v>
      </c>
      <c r="C13" s="5">
        <v>1</v>
      </c>
      <c r="D13" s="5">
        <v>0</v>
      </c>
      <c r="E13" s="5">
        <v>0</v>
      </c>
      <c r="F13" s="5">
        <v>3</v>
      </c>
      <c r="G13" s="5">
        <v>0</v>
      </c>
      <c r="H13" s="5">
        <v>4</v>
      </c>
      <c r="I13" s="5">
        <v>1</v>
      </c>
      <c r="J13" s="5">
        <v>1</v>
      </c>
      <c r="K13" s="5">
        <v>0</v>
      </c>
      <c r="L13" s="5">
        <v>0</v>
      </c>
      <c r="M13" s="5">
        <v>0</v>
      </c>
      <c r="N13" s="5">
        <v>0</v>
      </c>
      <c r="O13" s="5">
        <v>0</v>
      </c>
      <c r="P13" s="5">
        <v>8</v>
      </c>
      <c r="Q13" s="5">
        <v>1</v>
      </c>
    </row>
    <row r="14" spans="1:17" ht="15" thickBot="1">
      <c r="A14" s="5">
        <v>7</v>
      </c>
      <c r="B14" s="6" t="s">
        <v>31</v>
      </c>
      <c r="C14" s="5">
        <v>1</v>
      </c>
      <c r="D14" s="5">
        <v>1</v>
      </c>
      <c r="E14" s="5">
        <v>0</v>
      </c>
      <c r="F14" s="5">
        <v>1</v>
      </c>
      <c r="G14" s="5">
        <v>0</v>
      </c>
      <c r="H14" s="5">
        <v>3</v>
      </c>
      <c r="I14" s="5">
        <v>1</v>
      </c>
      <c r="J14" s="5">
        <v>0</v>
      </c>
      <c r="K14" s="5">
        <v>0</v>
      </c>
      <c r="L14" s="5">
        <v>0</v>
      </c>
      <c r="M14" s="5">
        <v>0</v>
      </c>
      <c r="N14" s="5">
        <v>0</v>
      </c>
      <c r="O14" s="5">
        <v>0</v>
      </c>
      <c r="P14" s="5">
        <v>5</v>
      </c>
      <c r="Q14" s="5">
        <v>1</v>
      </c>
    </row>
    <row r="15" spans="1:17" ht="15" thickBot="1">
      <c r="A15" s="5">
        <v>8</v>
      </c>
      <c r="B15" s="6" t="s">
        <v>32</v>
      </c>
      <c r="C15" s="5">
        <v>2</v>
      </c>
      <c r="D15" s="5">
        <v>0</v>
      </c>
      <c r="E15" s="5">
        <v>0</v>
      </c>
      <c r="F15" s="5">
        <v>1</v>
      </c>
      <c r="G15" s="5">
        <v>1</v>
      </c>
      <c r="H15" s="5">
        <v>2</v>
      </c>
      <c r="I15" s="5">
        <v>1</v>
      </c>
      <c r="J15" s="5">
        <v>0</v>
      </c>
      <c r="K15" s="5">
        <v>0</v>
      </c>
      <c r="L15" s="5">
        <v>0</v>
      </c>
      <c r="M15" s="5">
        <v>0</v>
      </c>
      <c r="N15" s="5">
        <v>0</v>
      </c>
      <c r="O15" s="5">
        <v>0</v>
      </c>
      <c r="P15" s="5">
        <v>3</v>
      </c>
      <c r="Q15" s="5">
        <v>2</v>
      </c>
    </row>
    <row r="16" spans="1:17" ht="15" thickBot="1">
      <c r="A16" s="5">
        <v>9</v>
      </c>
      <c r="B16" s="6" t="s">
        <v>33</v>
      </c>
      <c r="C16" s="5">
        <v>2</v>
      </c>
      <c r="D16" s="5">
        <v>0</v>
      </c>
      <c r="E16" s="5">
        <v>0</v>
      </c>
      <c r="F16" s="5">
        <v>2</v>
      </c>
      <c r="G16" s="5">
        <v>1</v>
      </c>
      <c r="H16" s="5">
        <v>1</v>
      </c>
      <c r="I16" s="5">
        <v>1</v>
      </c>
      <c r="J16" s="5">
        <v>0</v>
      </c>
      <c r="K16" s="5">
        <v>0</v>
      </c>
      <c r="L16" s="5">
        <v>0</v>
      </c>
      <c r="M16" s="5">
        <v>0</v>
      </c>
      <c r="N16" s="5">
        <v>0</v>
      </c>
      <c r="O16" s="5">
        <v>0</v>
      </c>
      <c r="P16" s="5">
        <v>3</v>
      </c>
      <c r="Q16" s="5">
        <v>2</v>
      </c>
    </row>
    <row r="17" spans="1:17" ht="15" thickBot="1">
      <c r="A17" s="7">
        <v>10</v>
      </c>
      <c r="B17" s="8" t="s">
        <v>34</v>
      </c>
      <c r="C17" s="7">
        <v>2</v>
      </c>
      <c r="D17" s="7">
        <v>1</v>
      </c>
      <c r="E17" s="7">
        <v>1</v>
      </c>
      <c r="F17" s="7">
        <v>2</v>
      </c>
      <c r="G17" s="7">
        <v>1</v>
      </c>
      <c r="H17" s="7">
        <v>1</v>
      </c>
      <c r="I17" s="7">
        <v>1</v>
      </c>
      <c r="J17" s="7">
        <v>0</v>
      </c>
      <c r="K17" s="7">
        <v>0</v>
      </c>
      <c r="L17" s="7">
        <v>0</v>
      </c>
      <c r="M17" s="7">
        <v>0</v>
      </c>
      <c r="N17" s="7">
        <v>0</v>
      </c>
      <c r="O17" s="7">
        <v>0</v>
      </c>
      <c r="P17" s="7">
        <v>4</v>
      </c>
      <c r="Q17" s="7">
        <v>2</v>
      </c>
    </row>
    <row r="18" spans="1:17" ht="15" thickBot="1">
      <c r="A18" s="7">
        <v>11</v>
      </c>
      <c r="B18" s="8" t="s">
        <v>35</v>
      </c>
      <c r="C18" s="7">
        <v>1</v>
      </c>
      <c r="D18" s="7">
        <v>0</v>
      </c>
      <c r="E18" s="7">
        <v>0</v>
      </c>
      <c r="F18" s="7">
        <v>2</v>
      </c>
      <c r="G18" s="7">
        <v>1</v>
      </c>
      <c r="H18" s="7">
        <v>1</v>
      </c>
      <c r="I18" s="7">
        <v>0</v>
      </c>
      <c r="J18" s="7">
        <v>0</v>
      </c>
      <c r="K18" s="7">
        <v>0</v>
      </c>
      <c r="L18" s="7">
        <v>0</v>
      </c>
      <c r="M18" s="7">
        <v>0</v>
      </c>
      <c r="N18" s="7">
        <v>0</v>
      </c>
      <c r="O18" s="7">
        <v>0</v>
      </c>
      <c r="P18" s="7">
        <v>3</v>
      </c>
      <c r="Q18" s="7">
        <v>1</v>
      </c>
    </row>
    <row r="19" spans="1:17" ht="15" thickBot="1">
      <c r="A19" s="7">
        <v>12</v>
      </c>
      <c r="B19" s="16" t="s">
        <v>36</v>
      </c>
      <c r="C19" s="7">
        <v>1</v>
      </c>
      <c r="D19" s="7">
        <v>0</v>
      </c>
      <c r="E19" s="7">
        <v>0</v>
      </c>
      <c r="F19" s="7">
        <v>1</v>
      </c>
      <c r="G19" s="7">
        <v>0</v>
      </c>
      <c r="H19" s="7">
        <v>1</v>
      </c>
      <c r="I19" s="7">
        <v>0</v>
      </c>
      <c r="J19" s="7">
        <v>1</v>
      </c>
      <c r="K19" s="7">
        <v>0</v>
      </c>
      <c r="L19" s="7">
        <v>0</v>
      </c>
      <c r="M19" s="7">
        <v>0</v>
      </c>
      <c r="N19" s="7">
        <v>0</v>
      </c>
      <c r="O19" s="7">
        <v>0</v>
      </c>
      <c r="P19" s="7">
        <v>3</v>
      </c>
      <c r="Q19" s="7">
        <v>1</v>
      </c>
    </row>
    <row r="20" spans="1:17" ht="15" thickBot="1">
      <c r="A20" s="7">
        <v>13</v>
      </c>
      <c r="B20" s="8" t="s">
        <v>37</v>
      </c>
      <c r="C20" s="7">
        <v>1</v>
      </c>
      <c r="D20" s="7">
        <v>0</v>
      </c>
      <c r="E20" s="7">
        <v>0</v>
      </c>
      <c r="F20" s="7">
        <v>1</v>
      </c>
      <c r="G20" s="7">
        <v>1</v>
      </c>
      <c r="H20" s="7">
        <v>1</v>
      </c>
      <c r="I20" s="7">
        <v>1</v>
      </c>
      <c r="J20" s="7">
        <v>0</v>
      </c>
      <c r="K20" s="7">
        <v>0</v>
      </c>
      <c r="L20" s="7">
        <v>0</v>
      </c>
      <c r="M20" s="7">
        <v>0</v>
      </c>
      <c r="N20" s="7">
        <v>0</v>
      </c>
      <c r="O20" s="7">
        <v>0</v>
      </c>
      <c r="P20" s="7">
        <v>2</v>
      </c>
      <c r="Q20" s="7">
        <v>1</v>
      </c>
    </row>
    <row r="21" spans="1:17" ht="15" thickBot="1">
      <c r="A21" s="9">
        <v>14</v>
      </c>
      <c r="B21" s="10" t="s">
        <v>38</v>
      </c>
      <c r="C21" s="9">
        <v>1</v>
      </c>
      <c r="D21" s="9">
        <v>0</v>
      </c>
      <c r="E21" s="9">
        <v>0</v>
      </c>
      <c r="F21" s="9">
        <v>1</v>
      </c>
      <c r="G21" s="9">
        <v>0</v>
      </c>
      <c r="H21" s="9">
        <v>3</v>
      </c>
      <c r="I21" s="9">
        <v>0</v>
      </c>
      <c r="J21" s="9">
        <v>0</v>
      </c>
      <c r="K21" s="9">
        <v>0</v>
      </c>
      <c r="L21" s="9">
        <v>0</v>
      </c>
      <c r="M21" s="9">
        <v>0</v>
      </c>
      <c r="N21" s="9">
        <v>0</v>
      </c>
      <c r="O21" s="9">
        <v>0</v>
      </c>
      <c r="P21" s="9">
        <v>4</v>
      </c>
      <c r="Q21" s="9">
        <v>1</v>
      </c>
    </row>
    <row r="22" spans="1:17" ht="15" thickBot="1">
      <c r="A22" s="9">
        <v>15</v>
      </c>
      <c r="B22" s="10" t="s">
        <v>39</v>
      </c>
      <c r="C22" s="9">
        <v>1</v>
      </c>
      <c r="D22" s="9">
        <v>0</v>
      </c>
      <c r="E22" s="9">
        <v>0</v>
      </c>
      <c r="F22" s="9">
        <v>2</v>
      </c>
      <c r="G22" s="9">
        <v>1</v>
      </c>
      <c r="H22" s="9">
        <v>2</v>
      </c>
      <c r="I22" s="9">
        <v>1</v>
      </c>
      <c r="J22" s="9">
        <v>0</v>
      </c>
      <c r="K22" s="9">
        <v>0</v>
      </c>
      <c r="L22" s="9">
        <v>0</v>
      </c>
      <c r="M22" s="9">
        <v>0</v>
      </c>
      <c r="N22" s="9">
        <v>0</v>
      </c>
      <c r="O22" s="9">
        <v>0</v>
      </c>
      <c r="P22" s="9">
        <v>4</v>
      </c>
      <c r="Q22" s="9">
        <v>1</v>
      </c>
    </row>
    <row r="23" spans="1:17" ht="15" thickBot="1">
      <c r="A23" s="9">
        <v>16</v>
      </c>
      <c r="B23" s="10" t="s">
        <v>40</v>
      </c>
      <c r="C23" s="9">
        <v>1</v>
      </c>
      <c r="D23" s="9">
        <v>0</v>
      </c>
      <c r="E23" s="9">
        <v>0</v>
      </c>
      <c r="F23" s="9">
        <v>1</v>
      </c>
      <c r="G23" s="9">
        <v>0</v>
      </c>
      <c r="H23" s="9">
        <v>4</v>
      </c>
      <c r="I23" s="9">
        <v>1</v>
      </c>
      <c r="J23" s="9">
        <v>1</v>
      </c>
      <c r="K23" s="9">
        <v>0</v>
      </c>
      <c r="L23" s="9">
        <v>0</v>
      </c>
      <c r="M23" s="9">
        <v>0</v>
      </c>
      <c r="N23" s="9">
        <v>0</v>
      </c>
      <c r="O23" s="9">
        <v>0</v>
      </c>
      <c r="P23" s="9">
        <v>6</v>
      </c>
      <c r="Q23" s="9">
        <v>1</v>
      </c>
    </row>
    <row r="24" spans="1:17" ht="15" thickBot="1">
      <c r="A24" s="9">
        <v>17</v>
      </c>
      <c r="B24" s="10" t="s">
        <v>41</v>
      </c>
      <c r="C24" s="9">
        <v>1</v>
      </c>
      <c r="D24" s="9">
        <v>0</v>
      </c>
      <c r="E24" s="9">
        <v>0</v>
      </c>
      <c r="F24" s="9">
        <v>1</v>
      </c>
      <c r="G24" s="9">
        <v>0</v>
      </c>
      <c r="H24" s="9">
        <v>2</v>
      </c>
      <c r="I24" s="9">
        <v>1</v>
      </c>
      <c r="J24" s="9">
        <v>1</v>
      </c>
      <c r="K24" s="9">
        <v>0</v>
      </c>
      <c r="L24" s="9">
        <v>0</v>
      </c>
      <c r="M24" s="9">
        <v>0</v>
      </c>
      <c r="N24" s="9">
        <v>0</v>
      </c>
      <c r="O24" s="9">
        <v>0</v>
      </c>
      <c r="P24" s="9">
        <v>4</v>
      </c>
      <c r="Q24" s="9">
        <v>1</v>
      </c>
    </row>
    <row r="25" spans="1:17" ht="15" thickBot="1">
      <c r="A25" s="9">
        <v>23</v>
      </c>
      <c r="B25" s="10" t="s">
        <v>47</v>
      </c>
      <c r="C25" s="9">
        <v>1</v>
      </c>
      <c r="D25" s="9">
        <v>0</v>
      </c>
      <c r="E25" s="9">
        <v>0</v>
      </c>
      <c r="F25" s="9">
        <v>4</v>
      </c>
      <c r="G25" s="9">
        <v>1</v>
      </c>
      <c r="H25" s="9">
        <v>4</v>
      </c>
      <c r="I25" s="9">
        <v>0</v>
      </c>
      <c r="J25" s="9">
        <v>0</v>
      </c>
      <c r="K25" s="9">
        <v>0</v>
      </c>
      <c r="L25" s="9">
        <v>0</v>
      </c>
      <c r="M25" s="9">
        <v>0</v>
      </c>
      <c r="N25" s="9">
        <v>0</v>
      </c>
      <c r="O25" s="9">
        <v>0</v>
      </c>
      <c r="P25" s="9">
        <v>8</v>
      </c>
      <c r="Q25" s="9">
        <v>2</v>
      </c>
    </row>
    <row r="26" spans="1:17" ht="15" thickBot="1">
      <c r="A26" s="14">
        <v>18</v>
      </c>
      <c r="B26" s="15" t="s">
        <v>42</v>
      </c>
      <c r="C26" s="14">
        <v>1</v>
      </c>
      <c r="D26" s="14">
        <v>0</v>
      </c>
      <c r="E26" s="14">
        <v>0</v>
      </c>
      <c r="F26" s="14">
        <v>1</v>
      </c>
      <c r="G26" s="14">
        <v>0</v>
      </c>
      <c r="H26" s="14">
        <v>4</v>
      </c>
      <c r="I26" s="14">
        <v>1</v>
      </c>
      <c r="J26" s="14">
        <v>0</v>
      </c>
      <c r="K26" s="14">
        <v>0</v>
      </c>
      <c r="L26" s="14">
        <v>0</v>
      </c>
      <c r="M26" s="14">
        <v>0</v>
      </c>
      <c r="N26" s="14">
        <v>0</v>
      </c>
      <c r="O26" s="14">
        <v>0</v>
      </c>
      <c r="P26" s="14">
        <v>5</v>
      </c>
      <c r="Q26" s="14">
        <v>1</v>
      </c>
    </row>
    <row r="27" spans="1:17" ht="15" thickBot="1">
      <c r="A27" s="14">
        <v>19</v>
      </c>
      <c r="B27" s="15" t="s">
        <v>43</v>
      </c>
      <c r="C27" s="14">
        <v>1</v>
      </c>
      <c r="D27" s="14">
        <v>0</v>
      </c>
      <c r="E27" s="14">
        <v>0</v>
      </c>
      <c r="F27" s="14">
        <v>1</v>
      </c>
      <c r="G27" s="14">
        <v>0</v>
      </c>
      <c r="H27" s="14">
        <v>3</v>
      </c>
      <c r="I27" s="14">
        <v>1</v>
      </c>
      <c r="J27" s="14">
        <v>0</v>
      </c>
      <c r="K27" s="14">
        <v>0</v>
      </c>
      <c r="L27" s="14">
        <v>0</v>
      </c>
      <c r="M27" s="14">
        <v>0</v>
      </c>
      <c r="N27" s="14">
        <v>1</v>
      </c>
      <c r="O27" s="14">
        <v>0</v>
      </c>
      <c r="P27" s="14">
        <v>5</v>
      </c>
      <c r="Q27" s="14">
        <v>1</v>
      </c>
    </row>
    <row r="28" spans="1:17" ht="15" thickBot="1">
      <c r="A28" s="14">
        <v>20</v>
      </c>
      <c r="B28" s="15" t="s">
        <v>44</v>
      </c>
      <c r="C28" s="14">
        <v>1</v>
      </c>
      <c r="D28" s="14">
        <v>0</v>
      </c>
      <c r="E28" s="14">
        <v>0</v>
      </c>
      <c r="F28" s="14">
        <v>1</v>
      </c>
      <c r="G28" s="14">
        <v>0</v>
      </c>
      <c r="H28" s="14">
        <v>4</v>
      </c>
      <c r="I28" s="14">
        <v>1</v>
      </c>
      <c r="J28" s="14">
        <v>0</v>
      </c>
      <c r="K28" s="14">
        <v>0</v>
      </c>
      <c r="L28" s="14">
        <v>0</v>
      </c>
      <c r="M28" s="14">
        <v>0</v>
      </c>
      <c r="N28" s="14">
        <v>1</v>
      </c>
      <c r="O28" s="14">
        <v>0</v>
      </c>
      <c r="P28" s="14">
        <v>6</v>
      </c>
      <c r="Q28" s="14">
        <v>1</v>
      </c>
    </row>
    <row r="29" spans="1:17" ht="15" thickBot="1">
      <c r="A29" s="14">
        <v>21</v>
      </c>
      <c r="B29" s="15" t="s">
        <v>45</v>
      </c>
      <c r="C29" s="14">
        <v>1</v>
      </c>
      <c r="D29" s="14">
        <v>0</v>
      </c>
      <c r="E29" s="14">
        <v>0</v>
      </c>
      <c r="F29" s="14">
        <v>1</v>
      </c>
      <c r="G29" s="14">
        <v>0</v>
      </c>
      <c r="H29" s="14">
        <v>4</v>
      </c>
      <c r="I29" s="14">
        <v>1</v>
      </c>
      <c r="J29" s="14">
        <v>1</v>
      </c>
      <c r="K29" s="14">
        <v>0</v>
      </c>
      <c r="L29" s="14">
        <v>0</v>
      </c>
      <c r="M29" s="14">
        <v>0</v>
      </c>
      <c r="N29" s="14">
        <v>1</v>
      </c>
      <c r="O29" s="14">
        <v>0</v>
      </c>
      <c r="P29" s="14">
        <v>7</v>
      </c>
      <c r="Q29" s="14">
        <v>1</v>
      </c>
    </row>
    <row r="30" spans="1:17" ht="15" thickBot="1">
      <c r="A30" s="14">
        <v>22</v>
      </c>
      <c r="B30" s="15" t="s">
        <v>46</v>
      </c>
      <c r="C30" s="14">
        <v>1</v>
      </c>
      <c r="D30" s="14">
        <v>1</v>
      </c>
      <c r="E30" s="14">
        <v>0</v>
      </c>
      <c r="F30" s="14">
        <v>0</v>
      </c>
      <c r="G30" s="14">
        <v>0</v>
      </c>
      <c r="H30" s="14">
        <v>3</v>
      </c>
      <c r="I30" s="14">
        <v>1</v>
      </c>
      <c r="J30" s="14">
        <v>0</v>
      </c>
      <c r="K30" s="14">
        <v>0</v>
      </c>
      <c r="L30" s="14">
        <v>0</v>
      </c>
      <c r="M30" s="14">
        <v>0</v>
      </c>
      <c r="N30" s="14">
        <v>1</v>
      </c>
      <c r="O30" s="14">
        <v>0</v>
      </c>
      <c r="P30" s="14">
        <v>5</v>
      </c>
      <c r="Q30" s="14">
        <v>1</v>
      </c>
    </row>
    <row r="31" spans="1:17" ht="28.5" customHeight="1">
      <c r="A31" s="42" t="s">
        <v>48</v>
      </c>
      <c r="B31" s="42"/>
      <c r="C31" s="42"/>
      <c r="D31" s="42"/>
      <c r="E31" s="42"/>
      <c r="F31" s="42"/>
      <c r="G31" s="42"/>
      <c r="H31" s="42"/>
      <c r="I31" s="42"/>
      <c r="J31" s="42"/>
      <c r="K31" s="42"/>
      <c r="L31" s="42"/>
      <c r="M31" s="42"/>
      <c r="N31" s="42"/>
      <c r="O31" s="42"/>
      <c r="P31" s="42"/>
      <c r="Q31" s="42"/>
    </row>
    <row r="32" spans="1:17">
      <c r="A32" s="11"/>
      <c r="B32" s="11"/>
      <c r="C32" s="11"/>
      <c r="D32" s="11"/>
      <c r="E32" s="11"/>
      <c r="F32" s="11"/>
      <c r="G32" s="11"/>
      <c r="H32" s="11"/>
      <c r="I32" s="11"/>
      <c r="J32" s="11"/>
      <c r="K32" s="11"/>
      <c r="L32" s="11"/>
      <c r="M32" s="11"/>
      <c r="N32" s="11"/>
      <c r="O32" s="11"/>
      <c r="P32" s="11"/>
      <c r="Q32" s="11"/>
    </row>
    <row r="33" spans="1:17">
      <c r="A33" s="11"/>
      <c r="B33" s="11"/>
      <c r="C33" s="11"/>
      <c r="D33" s="11"/>
      <c r="E33" s="11"/>
      <c r="F33" s="11"/>
      <c r="G33" s="11"/>
      <c r="H33" s="11"/>
      <c r="I33" s="11"/>
      <c r="J33" s="11"/>
      <c r="K33" s="11"/>
      <c r="L33" s="11"/>
      <c r="M33" s="11"/>
      <c r="N33" s="11"/>
      <c r="O33" s="11"/>
      <c r="P33" s="11"/>
      <c r="Q33" s="11"/>
    </row>
    <row r="34" spans="1:17" ht="14.25" customHeight="1">
      <c r="A34" s="43" t="s">
        <v>49</v>
      </c>
      <c r="B34" s="43" t="s">
        <v>13</v>
      </c>
      <c r="C34" s="46" t="s">
        <v>14</v>
      </c>
      <c r="D34" s="47"/>
      <c r="E34" s="47"/>
      <c r="F34" s="47"/>
      <c r="G34" s="47"/>
      <c r="H34" s="47"/>
      <c r="I34" s="47"/>
      <c r="J34" s="47"/>
      <c r="K34" s="47"/>
      <c r="L34" s="47"/>
      <c r="M34" s="47"/>
      <c r="N34" s="48"/>
      <c r="O34" s="43" t="s">
        <v>15</v>
      </c>
      <c r="P34" s="43" t="s">
        <v>16</v>
      </c>
      <c r="Q34" s="11"/>
    </row>
    <row r="35" spans="1:17" ht="14.25" customHeight="1">
      <c r="A35" s="44"/>
      <c r="B35" s="44"/>
      <c r="C35" s="46" t="s">
        <v>17</v>
      </c>
      <c r="D35" s="48"/>
      <c r="E35" s="46" t="s">
        <v>18</v>
      </c>
      <c r="F35" s="48"/>
      <c r="G35" s="46" t="s">
        <v>19</v>
      </c>
      <c r="H35" s="48"/>
      <c r="I35" s="46" t="s">
        <v>20</v>
      </c>
      <c r="J35" s="48"/>
      <c r="K35" s="46" t="s">
        <v>21</v>
      </c>
      <c r="L35" s="48"/>
      <c r="M35" s="46" t="s">
        <v>22</v>
      </c>
      <c r="N35" s="48"/>
      <c r="O35" s="44"/>
      <c r="P35" s="44"/>
      <c r="Q35" s="11"/>
    </row>
    <row r="36" spans="1:17">
      <c r="A36" s="44"/>
      <c r="B36" s="45"/>
      <c r="C36" s="12" t="s">
        <v>23</v>
      </c>
      <c r="D36" s="12" t="s">
        <v>24</v>
      </c>
      <c r="E36" s="12" t="s">
        <v>23</v>
      </c>
      <c r="F36" s="12" t="s">
        <v>24</v>
      </c>
      <c r="G36" s="12" t="s">
        <v>23</v>
      </c>
      <c r="H36" s="12" t="s">
        <v>24</v>
      </c>
      <c r="I36" s="12" t="s">
        <v>23</v>
      </c>
      <c r="J36" s="12" t="s">
        <v>24</v>
      </c>
      <c r="K36" s="12" t="s">
        <v>23</v>
      </c>
      <c r="L36" s="12" t="s">
        <v>24</v>
      </c>
      <c r="M36" s="12" t="s">
        <v>23</v>
      </c>
      <c r="N36" s="12" t="s">
        <v>24</v>
      </c>
      <c r="O36" s="45"/>
      <c r="P36" s="45"/>
      <c r="Q36" s="11"/>
    </row>
    <row r="37" spans="1:17">
      <c r="A37" s="45"/>
      <c r="B37" s="13">
        <v>27</v>
      </c>
      <c r="C37" s="13">
        <v>4</v>
      </c>
      <c r="D37" s="13">
        <v>1</v>
      </c>
      <c r="E37" s="13">
        <v>33</v>
      </c>
      <c r="F37" s="13">
        <v>9</v>
      </c>
      <c r="G37" s="13">
        <v>60</v>
      </c>
      <c r="H37" s="13">
        <v>19</v>
      </c>
      <c r="I37" s="13">
        <v>8</v>
      </c>
      <c r="J37" s="13">
        <v>1</v>
      </c>
      <c r="K37" s="13">
        <v>1</v>
      </c>
      <c r="L37" s="13">
        <v>0</v>
      </c>
      <c r="M37" s="13">
        <v>5</v>
      </c>
      <c r="N37" s="13">
        <v>0</v>
      </c>
      <c r="O37" s="13">
        <v>111</v>
      </c>
      <c r="P37" s="13">
        <v>30</v>
      </c>
      <c r="Q37" s="11"/>
    </row>
  </sheetData>
  <mergeCells count="35">
    <mergeCell ref="A1:F1"/>
    <mergeCell ref="G1:L1"/>
    <mergeCell ref="M1:Q1"/>
    <mergeCell ref="A2:F2"/>
    <mergeCell ref="G2:L2"/>
    <mergeCell ref="M2:Q2"/>
    <mergeCell ref="A3:F3"/>
    <mergeCell ref="G3:L3"/>
    <mergeCell ref="M3:Q3"/>
    <mergeCell ref="A4:I4"/>
    <mergeCell ref="J4:Q4"/>
    <mergeCell ref="A5:A7"/>
    <mergeCell ref="B5:B7"/>
    <mergeCell ref="C5:C7"/>
    <mergeCell ref="D5:O5"/>
    <mergeCell ref="P5:P7"/>
    <mergeCell ref="A31:Q31"/>
    <mergeCell ref="A34:A37"/>
    <mergeCell ref="B34:B36"/>
    <mergeCell ref="C34:N34"/>
    <mergeCell ref="O34:O36"/>
    <mergeCell ref="P34:P36"/>
    <mergeCell ref="C35:D35"/>
    <mergeCell ref="E35:F35"/>
    <mergeCell ref="G35:H35"/>
    <mergeCell ref="I35:J35"/>
    <mergeCell ref="K35:L35"/>
    <mergeCell ref="M35:N35"/>
    <mergeCell ref="Q5:Q7"/>
    <mergeCell ref="D6:E6"/>
    <mergeCell ref="F6:G6"/>
    <mergeCell ref="H6:I6"/>
    <mergeCell ref="J6:K6"/>
    <mergeCell ref="L6:M6"/>
    <mergeCell ref="N6:O6"/>
  </mergeCells>
  <pageMargins left="0.75" right="0.75" top="1" bottom="1" header="0.5" footer="0.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0"/>
  <sheetViews>
    <sheetView rightToLeft="1" topLeftCell="A4" zoomScale="90" zoomScaleNormal="90" workbookViewId="0">
      <selection activeCell="O6" sqref="O6:R6"/>
    </sheetView>
  </sheetViews>
  <sheetFormatPr defaultRowHeight="14.25"/>
  <cols>
    <col min="1" max="1" width="6.25" customWidth="1"/>
    <col min="4" max="4" width="10.875" bestFit="1" customWidth="1"/>
  </cols>
  <sheetData>
    <row r="1" spans="1:18" ht="23.25" customHeight="1" thickBot="1">
      <c r="A1" s="26"/>
      <c r="B1" s="26"/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  <c r="N1" s="27"/>
      <c r="O1" s="27"/>
      <c r="P1" s="27"/>
      <c r="Q1" s="27"/>
      <c r="R1" s="27"/>
    </row>
    <row r="2" spans="1:18" ht="24.75" customHeight="1" thickBot="1">
      <c r="A2" s="29"/>
      <c r="B2" s="52" t="s">
        <v>59</v>
      </c>
      <c r="C2" s="53"/>
      <c r="D2" s="54"/>
      <c r="E2" s="29"/>
      <c r="F2" s="69" t="s">
        <v>60</v>
      </c>
      <c r="G2" s="70"/>
      <c r="H2" s="70"/>
      <c r="I2" s="70"/>
      <c r="J2" s="70"/>
      <c r="K2" s="70"/>
      <c r="L2" s="70"/>
      <c r="M2" s="71"/>
      <c r="N2" s="30"/>
      <c r="O2" s="27"/>
      <c r="P2" s="27"/>
      <c r="Q2" s="27"/>
      <c r="R2" s="27"/>
    </row>
    <row r="3" spans="1:18" ht="25.5" customHeight="1" thickBot="1">
      <c r="A3" s="29"/>
      <c r="B3" s="29"/>
      <c r="C3" s="29"/>
      <c r="D3" s="29"/>
      <c r="E3" s="29"/>
      <c r="F3" s="29"/>
      <c r="G3" s="29"/>
      <c r="H3" s="29"/>
      <c r="I3" s="29"/>
      <c r="J3" s="29"/>
      <c r="K3" s="29"/>
      <c r="L3" s="29"/>
      <c r="M3" s="29"/>
      <c r="N3" s="29"/>
      <c r="O3" s="29"/>
      <c r="P3" s="31"/>
      <c r="Q3" s="31"/>
      <c r="R3" s="31"/>
    </row>
    <row r="4" spans="1:18" ht="24.75" customHeight="1" thickBot="1">
      <c r="A4" s="29"/>
      <c r="B4" s="60" t="s">
        <v>68</v>
      </c>
      <c r="C4" s="61"/>
      <c r="D4" s="62"/>
      <c r="E4" s="29"/>
      <c r="F4" s="52" t="s">
        <v>61</v>
      </c>
      <c r="G4" s="53"/>
      <c r="H4" s="53"/>
      <c r="I4" s="53"/>
      <c r="J4" s="53"/>
      <c r="K4" s="53"/>
      <c r="L4" s="53"/>
      <c r="M4" s="54"/>
      <c r="N4" s="30"/>
      <c r="O4" s="72" t="s">
        <v>67</v>
      </c>
      <c r="P4" s="73"/>
      <c r="Q4" s="73"/>
      <c r="R4" s="74"/>
    </row>
    <row r="5" spans="1:18" ht="31.5" customHeight="1" thickBot="1">
      <c r="A5" s="29"/>
      <c r="B5" s="29"/>
      <c r="C5" s="29"/>
      <c r="D5" s="29"/>
      <c r="E5" s="29"/>
      <c r="F5" s="29"/>
      <c r="G5" s="29"/>
      <c r="H5" s="29"/>
      <c r="I5" s="29"/>
      <c r="J5" s="29"/>
      <c r="K5" s="29"/>
      <c r="L5" s="29"/>
      <c r="M5" s="29"/>
      <c r="N5" s="29"/>
      <c r="O5" s="29"/>
      <c r="P5" s="29"/>
      <c r="Q5" s="29"/>
      <c r="R5" s="29"/>
    </row>
    <row r="6" spans="1:18" ht="25.5" customHeight="1" thickBot="1">
      <c r="A6" s="28"/>
      <c r="B6" s="52" t="s">
        <v>16</v>
      </c>
      <c r="C6" s="54"/>
      <c r="D6" s="32">
        <v>30</v>
      </c>
      <c r="E6" s="28"/>
      <c r="F6" s="33"/>
      <c r="G6" s="33"/>
      <c r="H6" s="33"/>
      <c r="I6" s="29"/>
      <c r="J6" s="33" t="s">
        <v>62</v>
      </c>
      <c r="K6" s="33"/>
      <c r="L6" s="33"/>
      <c r="M6" s="33"/>
      <c r="N6" s="33"/>
      <c r="O6" s="72" t="s">
        <v>63</v>
      </c>
      <c r="P6" s="75"/>
      <c r="Q6" s="75"/>
      <c r="R6" s="76"/>
    </row>
    <row r="7" spans="1:18" ht="24.75" customHeight="1" thickBot="1">
      <c r="A7" s="28"/>
      <c r="B7" s="28"/>
      <c r="C7" s="28"/>
      <c r="D7" s="28"/>
      <c r="E7" s="28"/>
      <c r="F7" s="28"/>
      <c r="G7" s="28"/>
      <c r="H7" s="28"/>
      <c r="I7" s="28"/>
      <c r="J7" s="28"/>
      <c r="K7" s="28"/>
      <c r="L7" s="28"/>
      <c r="M7" s="28"/>
      <c r="N7" s="28"/>
      <c r="O7" s="28"/>
      <c r="P7" s="28"/>
      <c r="Q7" s="28"/>
      <c r="R7" s="28"/>
    </row>
    <row r="8" spans="1:18" ht="27" customHeight="1" thickBot="1">
      <c r="A8" s="29"/>
      <c r="B8" s="63" t="s">
        <v>11</v>
      </c>
      <c r="C8" s="63" t="s">
        <v>12</v>
      </c>
      <c r="D8" s="57" t="s">
        <v>13</v>
      </c>
      <c r="E8" s="67" t="s">
        <v>14</v>
      </c>
      <c r="F8" s="68"/>
      <c r="G8" s="68"/>
      <c r="H8" s="68"/>
      <c r="I8" s="68"/>
      <c r="J8" s="68"/>
      <c r="K8" s="68"/>
      <c r="L8" s="68"/>
      <c r="M8" s="68"/>
      <c r="N8" s="68"/>
      <c r="O8" s="68"/>
      <c r="P8" s="68"/>
      <c r="Q8" s="57" t="s">
        <v>15</v>
      </c>
      <c r="R8" s="57" t="s">
        <v>50</v>
      </c>
    </row>
    <row r="9" spans="1:18" ht="23.25" customHeight="1" thickBot="1">
      <c r="A9" s="29"/>
      <c r="B9" s="64"/>
      <c r="C9" s="64"/>
      <c r="D9" s="58"/>
      <c r="E9" s="67" t="s">
        <v>51</v>
      </c>
      <c r="F9" s="68"/>
      <c r="G9" s="67" t="s">
        <v>52</v>
      </c>
      <c r="H9" s="77"/>
      <c r="I9" s="67" t="s">
        <v>19</v>
      </c>
      <c r="J9" s="68"/>
      <c r="K9" s="67" t="s">
        <v>20</v>
      </c>
      <c r="L9" s="68"/>
      <c r="M9" s="67" t="s">
        <v>21</v>
      </c>
      <c r="N9" s="68"/>
      <c r="O9" s="67" t="s">
        <v>22</v>
      </c>
      <c r="P9" s="68"/>
      <c r="Q9" s="58"/>
      <c r="R9" s="58"/>
    </row>
    <row r="10" spans="1:18" ht="24.75" customHeight="1" thickBot="1">
      <c r="A10" s="29"/>
      <c r="B10" s="65"/>
      <c r="C10" s="66"/>
      <c r="D10" s="59"/>
      <c r="E10" s="17" t="s">
        <v>23</v>
      </c>
      <c r="F10" s="17" t="s">
        <v>24</v>
      </c>
      <c r="G10" s="17" t="s">
        <v>23</v>
      </c>
      <c r="H10" s="17" t="s">
        <v>24</v>
      </c>
      <c r="I10" s="17" t="s">
        <v>23</v>
      </c>
      <c r="J10" s="17" t="s">
        <v>24</v>
      </c>
      <c r="K10" s="17" t="s">
        <v>23</v>
      </c>
      <c r="L10" s="17" t="s">
        <v>24</v>
      </c>
      <c r="M10" s="17" t="s">
        <v>23</v>
      </c>
      <c r="N10" s="17" t="s">
        <v>24</v>
      </c>
      <c r="O10" s="17" t="s">
        <v>23</v>
      </c>
      <c r="P10" s="17" t="s">
        <v>24</v>
      </c>
      <c r="Q10" s="59"/>
      <c r="R10" s="59"/>
    </row>
    <row r="11" spans="1:18" ht="27" customHeight="1" thickTop="1" thickBot="1">
      <c r="A11" s="26"/>
      <c r="B11" s="18">
        <v>1</v>
      </c>
      <c r="C11" s="19" t="s">
        <v>53</v>
      </c>
      <c r="D11" s="20">
        <f>SUM('جدول مواصفات مادة رياضيات(جديد)'!C8:C12)</f>
        <v>6</v>
      </c>
      <c r="E11" s="20">
        <f>SUM('جدول مواصفات مادة رياضيات(جديد)'!D8:D12)</f>
        <v>1</v>
      </c>
      <c r="F11" s="20">
        <f>SUM('جدول مواصفات مادة رياضيات(جديد)'!E8:E12)</f>
        <v>0</v>
      </c>
      <c r="G11" s="20">
        <f>SUM('جدول مواصفات مادة رياضيات(جديد)'!F8:F12)</f>
        <v>7</v>
      </c>
      <c r="H11" s="20">
        <f>SUM('جدول مواصفات مادة رياضيات(جديد)'!G8:G12)</f>
        <v>2</v>
      </c>
      <c r="I11" s="20">
        <f>SUM('جدول مواصفات مادة رياضيات(جديد)'!H8:H12)</f>
        <v>13</v>
      </c>
      <c r="J11" s="20">
        <f>SUM('جدول مواصفات مادة رياضيات(جديد)'!I8:I12)</f>
        <v>5</v>
      </c>
      <c r="K11" s="20">
        <f>SUM('جدول مواصفات مادة رياضيات(جديد)'!J8:J12)</f>
        <v>3</v>
      </c>
      <c r="L11" s="20">
        <f>SUM('جدول مواصفات مادة رياضيات(جديد)'!K8:K12)</f>
        <v>1</v>
      </c>
      <c r="M11" s="20">
        <f>SUM('جدول مواصفات مادة رياضيات(جديد)'!L8:L12)</f>
        <v>1</v>
      </c>
      <c r="N11" s="20">
        <f>SUM('جدول مواصفات مادة رياضيات(جديد)'!M8:M12)</f>
        <v>0</v>
      </c>
      <c r="O11" s="20">
        <f>SUM('جدول مواصفات مادة رياضيات(جديد)'!N8:N12)</f>
        <v>1</v>
      </c>
      <c r="P11" s="20">
        <f>SUM('جدول مواصفات مادة رياضيات(جديد)'!O8:O12)</f>
        <v>0</v>
      </c>
      <c r="Q11" s="20">
        <f>SUM('جدول مواصفات مادة رياضيات(جديد)'!P8:P12)</f>
        <v>26</v>
      </c>
      <c r="R11" s="20">
        <f>SUM('جدول مواصفات مادة رياضيات(جديد)'!Q8:Q12)</f>
        <v>8</v>
      </c>
    </row>
    <row r="12" spans="1:18" ht="23.25" customHeight="1" thickTop="1" thickBot="1">
      <c r="A12" s="26"/>
      <c r="B12" s="18">
        <v>2</v>
      </c>
      <c r="C12" s="21" t="s">
        <v>54</v>
      </c>
      <c r="D12" s="20">
        <f>SUM('جدول مواصفات مادة رياضيات(جديد)'!C13:C16)</f>
        <v>6</v>
      </c>
      <c r="E12" s="20">
        <f>SUM('جدول مواصفات مادة رياضيات(جديد)'!D13:D16)</f>
        <v>1</v>
      </c>
      <c r="F12" s="20">
        <f>SUM('جدول مواصفات مادة رياضيات(جديد)'!E13:E16)</f>
        <v>0</v>
      </c>
      <c r="G12" s="20">
        <f>SUM('جدول مواصفات مادة رياضيات(جديد)'!F13:F16)</f>
        <v>7</v>
      </c>
      <c r="H12" s="20">
        <f>SUM('جدول مواصفات مادة رياضيات(جديد)'!G13:G16)</f>
        <v>2</v>
      </c>
      <c r="I12" s="20">
        <f>SUM('جدول مواصفات مادة رياضيات(جديد)'!H13:H16)</f>
        <v>10</v>
      </c>
      <c r="J12" s="20">
        <f>SUM('جدول مواصفات مادة رياضيات(جديد)'!I13:I16)</f>
        <v>4</v>
      </c>
      <c r="K12" s="20">
        <f>SUM('جدول مواصفات مادة رياضيات(جديد)'!J13:J16)</f>
        <v>1</v>
      </c>
      <c r="L12" s="20">
        <f>SUM('جدول مواصفات مادة رياضيات(جديد)'!K13:K16)</f>
        <v>0</v>
      </c>
      <c r="M12" s="20">
        <f>SUM('جدول مواصفات مادة رياضيات(جديد)'!L13:L16)</f>
        <v>0</v>
      </c>
      <c r="N12" s="20">
        <f>SUM('جدول مواصفات مادة رياضيات(جديد)'!M13:M16)</f>
        <v>0</v>
      </c>
      <c r="O12" s="20">
        <f>SUM('جدول مواصفات مادة رياضيات(جديد)'!N13:N16)</f>
        <v>0</v>
      </c>
      <c r="P12" s="20">
        <f>SUM('جدول مواصفات مادة رياضيات(جديد)'!O13:O16)</f>
        <v>0</v>
      </c>
      <c r="Q12" s="20">
        <f>SUM('جدول مواصفات مادة رياضيات(جديد)'!P13:P16)</f>
        <v>19</v>
      </c>
      <c r="R12" s="20">
        <f>SUM('جدول مواصفات مادة رياضيات(جديد)'!Q13:Q16)</f>
        <v>6</v>
      </c>
    </row>
    <row r="13" spans="1:18" ht="23.25" customHeight="1" thickTop="1" thickBot="1">
      <c r="A13" s="26"/>
      <c r="B13" s="18">
        <v>3</v>
      </c>
      <c r="C13" s="22" t="s">
        <v>55</v>
      </c>
      <c r="D13" s="20">
        <f>SUM('جدول مواصفات مادة رياضيات(جديد)'!C17:C20)</f>
        <v>5</v>
      </c>
      <c r="E13" s="20">
        <f>SUM('جدول مواصفات مادة رياضيات(جديد)'!D17:D20)</f>
        <v>1</v>
      </c>
      <c r="F13" s="20">
        <f>SUM('جدول مواصفات مادة رياضيات(جديد)'!E17:E20)</f>
        <v>1</v>
      </c>
      <c r="G13" s="20">
        <f>SUM('جدول مواصفات مادة رياضيات(جديد)'!F17:F20)</f>
        <v>6</v>
      </c>
      <c r="H13" s="20">
        <f>SUM('جدول مواصفات مادة رياضيات(جديد)'!G17:G20)</f>
        <v>3</v>
      </c>
      <c r="I13" s="20">
        <f>SUM('جدول مواصفات مادة رياضيات(جديد)'!H17:H20)</f>
        <v>4</v>
      </c>
      <c r="J13" s="20">
        <f>SUM('جدول مواصفات مادة رياضيات(جديد)'!I17:I20)</f>
        <v>2</v>
      </c>
      <c r="K13" s="20">
        <f>SUM('جدول مواصفات مادة رياضيات(جديد)'!J17:J20)</f>
        <v>1</v>
      </c>
      <c r="L13" s="20">
        <f>SUM('جدول مواصفات مادة رياضيات(جديد)'!K17:K20)</f>
        <v>0</v>
      </c>
      <c r="M13" s="20">
        <f>SUM('جدول مواصفات مادة رياضيات(جديد)'!L17:L20)</f>
        <v>0</v>
      </c>
      <c r="N13" s="20">
        <f>SUM('جدول مواصفات مادة رياضيات(جديد)'!M17:M20)</f>
        <v>0</v>
      </c>
      <c r="O13" s="20">
        <f>SUM('جدول مواصفات مادة رياضيات(جديد)'!N17:N20)</f>
        <v>0</v>
      </c>
      <c r="P13" s="20">
        <f>SUM('جدول مواصفات مادة رياضيات(جديد)'!O17:O20)</f>
        <v>0</v>
      </c>
      <c r="Q13" s="20">
        <f>SUM('جدول مواصفات مادة رياضيات(جديد)'!P17:P20)</f>
        <v>12</v>
      </c>
      <c r="R13" s="20">
        <f>SUM('جدول مواصفات مادة رياضيات(جديد)'!Q17:Q20)</f>
        <v>5</v>
      </c>
    </row>
    <row r="14" spans="1:18" ht="27" customHeight="1" thickTop="1" thickBot="1">
      <c r="A14" s="26"/>
      <c r="B14" s="18">
        <v>4</v>
      </c>
      <c r="C14" s="23" t="s">
        <v>56</v>
      </c>
      <c r="D14" s="20">
        <f>SUM('جدول مواصفات مادة رياضيات(جديد)'!C21:C25)</f>
        <v>5</v>
      </c>
      <c r="E14" s="20">
        <f>SUM('جدول مواصفات مادة رياضيات(جديد)'!D21:D25)</f>
        <v>0</v>
      </c>
      <c r="F14" s="20">
        <f>SUM('جدول مواصفات مادة رياضيات(جديد)'!E21:E25)</f>
        <v>0</v>
      </c>
      <c r="G14" s="20">
        <f>SUM('جدول مواصفات مادة رياضيات(جديد)'!F21:F25)</f>
        <v>9</v>
      </c>
      <c r="H14" s="20">
        <f>SUM('جدول مواصفات مادة رياضيات(جديد)'!G21:G25)</f>
        <v>2</v>
      </c>
      <c r="I14" s="20">
        <f>SUM('جدول مواصفات مادة رياضيات(جديد)'!H21:H25)</f>
        <v>15</v>
      </c>
      <c r="J14" s="20">
        <f>SUM('جدول مواصفات مادة رياضيات(جديد)'!I21:I25)</f>
        <v>3</v>
      </c>
      <c r="K14" s="20">
        <f>SUM('جدول مواصفات مادة رياضيات(جديد)'!J21:J25)</f>
        <v>2</v>
      </c>
      <c r="L14" s="20">
        <f>SUM('جدول مواصفات مادة رياضيات(جديد)'!K21:K25)</f>
        <v>0</v>
      </c>
      <c r="M14" s="20">
        <f>SUM('جدول مواصفات مادة رياضيات(جديد)'!L21:L25)</f>
        <v>0</v>
      </c>
      <c r="N14" s="20">
        <f>SUM('جدول مواصفات مادة رياضيات(جديد)'!M21:M25)</f>
        <v>0</v>
      </c>
      <c r="O14" s="20">
        <f>SUM('جدول مواصفات مادة رياضيات(جديد)'!N21:N25)</f>
        <v>0</v>
      </c>
      <c r="P14" s="20">
        <f>SUM('جدول مواصفات مادة رياضيات(جديد)'!O21:O25)</f>
        <v>0</v>
      </c>
      <c r="Q14" s="20">
        <f>SUM('جدول مواصفات مادة رياضيات(جديد)'!P21:P25)</f>
        <v>26</v>
      </c>
      <c r="R14" s="20">
        <f>SUM('جدول مواصفات مادة رياضيات(جديد)'!Q21:Q25)</f>
        <v>6</v>
      </c>
    </row>
    <row r="15" spans="1:18" ht="27" customHeight="1" thickTop="1" thickBot="1">
      <c r="A15" s="26"/>
      <c r="B15" s="18">
        <v>5</v>
      </c>
      <c r="C15" s="24" t="s">
        <v>57</v>
      </c>
      <c r="D15" s="20">
        <f>SUM('جدول مواصفات مادة رياضيات(جديد)'!C26:C30)</f>
        <v>5</v>
      </c>
      <c r="E15" s="20">
        <f>SUM('جدول مواصفات مادة رياضيات(جديد)'!D26:D30)</f>
        <v>1</v>
      </c>
      <c r="F15" s="20">
        <f>SUM('جدول مواصفات مادة رياضيات(جديد)'!E26:E30)</f>
        <v>0</v>
      </c>
      <c r="G15" s="20">
        <f>SUM('جدول مواصفات مادة رياضيات(جديد)'!F26:F30)</f>
        <v>4</v>
      </c>
      <c r="H15" s="20">
        <f>SUM('جدول مواصفات مادة رياضيات(جديد)'!G26:G30)</f>
        <v>0</v>
      </c>
      <c r="I15" s="20">
        <f>SUM('جدول مواصفات مادة رياضيات(جديد)'!H26:H30)</f>
        <v>18</v>
      </c>
      <c r="J15" s="20">
        <f>SUM('جدول مواصفات مادة رياضيات(جديد)'!I26:I30)</f>
        <v>5</v>
      </c>
      <c r="K15" s="20">
        <f>SUM('جدول مواصفات مادة رياضيات(جديد)'!J26:J30)</f>
        <v>1</v>
      </c>
      <c r="L15" s="20">
        <f>SUM('جدول مواصفات مادة رياضيات(جديد)'!K26:K30)</f>
        <v>0</v>
      </c>
      <c r="M15" s="20">
        <f>SUM('جدول مواصفات مادة رياضيات(جديد)'!L26:L30)</f>
        <v>0</v>
      </c>
      <c r="N15" s="20">
        <f>SUM('جدول مواصفات مادة رياضيات(جديد)'!M26:M30)</f>
        <v>0</v>
      </c>
      <c r="O15" s="20">
        <f>SUM('جدول مواصفات مادة رياضيات(جديد)'!N26:N30)</f>
        <v>4</v>
      </c>
      <c r="P15" s="20">
        <f>SUM('جدول مواصفات مادة رياضيات(جديد)'!O26:O30)</f>
        <v>0</v>
      </c>
      <c r="Q15" s="20">
        <f>SUM('جدول مواصفات مادة رياضيات(جديد)'!P26:P30)</f>
        <v>28</v>
      </c>
      <c r="R15" s="20">
        <f>SUM('جدول مواصفات مادة رياضيات(جديد)'!Q26:Q30)</f>
        <v>5</v>
      </c>
    </row>
    <row r="16" spans="1:18" ht="24.75" customHeight="1" thickTop="1" thickBot="1">
      <c r="A16" s="34"/>
      <c r="B16" s="55" t="s">
        <v>58</v>
      </c>
      <c r="C16" s="56"/>
      <c r="D16" s="25">
        <f>SUM(D11:D15)</f>
        <v>27</v>
      </c>
      <c r="E16" s="25">
        <f t="shared" ref="E16:R16" si="0">SUM(E11:E15)</f>
        <v>4</v>
      </c>
      <c r="F16" s="25">
        <f t="shared" si="0"/>
        <v>1</v>
      </c>
      <c r="G16" s="25">
        <f t="shared" si="0"/>
        <v>33</v>
      </c>
      <c r="H16" s="25">
        <f t="shared" si="0"/>
        <v>9</v>
      </c>
      <c r="I16" s="25">
        <f t="shared" si="0"/>
        <v>60</v>
      </c>
      <c r="J16" s="25">
        <f t="shared" si="0"/>
        <v>19</v>
      </c>
      <c r="K16" s="25">
        <f t="shared" si="0"/>
        <v>8</v>
      </c>
      <c r="L16" s="25">
        <f t="shared" si="0"/>
        <v>1</v>
      </c>
      <c r="M16" s="25">
        <f t="shared" si="0"/>
        <v>1</v>
      </c>
      <c r="N16" s="25">
        <f t="shared" si="0"/>
        <v>0</v>
      </c>
      <c r="O16" s="25">
        <f t="shared" si="0"/>
        <v>5</v>
      </c>
      <c r="P16" s="25">
        <f t="shared" si="0"/>
        <v>0</v>
      </c>
      <c r="Q16" s="25">
        <f t="shared" si="0"/>
        <v>111</v>
      </c>
      <c r="R16" s="25">
        <f t="shared" si="0"/>
        <v>30</v>
      </c>
    </row>
    <row r="17" spans="1:18" ht="24.75" customHeight="1">
      <c r="A17" s="35" t="s">
        <v>64</v>
      </c>
      <c r="B17" s="35"/>
      <c r="C17" s="35"/>
      <c r="D17" s="35"/>
      <c r="E17" s="35"/>
      <c r="F17" s="35"/>
      <c r="G17" s="35"/>
      <c r="H17" s="35"/>
      <c r="I17" s="35"/>
      <c r="J17" s="35"/>
      <c r="K17" s="35"/>
      <c r="L17" s="35"/>
      <c r="M17" s="35"/>
      <c r="N17" s="35"/>
      <c r="O17" s="35"/>
      <c r="P17" s="35"/>
      <c r="Q17" s="35"/>
      <c r="R17" s="35"/>
    </row>
    <row r="18" spans="1:18" ht="24">
      <c r="A18" s="29"/>
      <c r="B18" s="35" t="s">
        <v>65</v>
      </c>
      <c r="C18" s="35"/>
      <c r="D18" s="35"/>
      <c r="E18" s="35"/>
      <c r="F18" s="35"/>
      <c r="G18" s="35"/>
      <c r="H18" s="35"/>
      <c r="I18" s="35"/>
      <c r="J18" s="35"/>
      <c r="K18" s="35"/>
      <c r="L18" s="35"/>
      <c r="M18" s="35"/>
      <c r="N18" s="35"/>
      <c r="O18" s="35"/>
      <c r="P18" s="35"/>
      <c r="Q18" s="35"/>
      <c r="R18" s="35"/>
    </row>
    <row r="19" spans="1:18" ht="24">
      <c r="A19" s="36"/>
      <c r="B19" s="35" t="s">
        <v>66</v>
      </c>
      <c r="C19" s="35"/>
      <c r="D19" s="35"/>
      <c r="E19" s="35"/>
      <c r="F19" s="35"/>
      <c r="G19" s="35"/>
      <c r="H19" s="35"/>
      <c r="I19" s="35"/>
      <c r="J19" s="35"/>
      <c r="K19" s="35"/>
      <c r="L19" s="35"/>
      <c r="M19" s="35"/>
      <c r="N19" s="35"/>
      <c r="O19" s="35"/>
      <c r="P19" s="35"/>
      <c r="Q19" s="35"/>
      <c r="R19" s="35"/>
    </row>
    <row r="20" spans="1:18" ht="24">
      <c r="A20" s="29"/>
      <c r="B20" s="29"/>
      <c r="C20" s="28"/>
      <c r="D20" s="28"/>
      <c r="E20" s="28"/>
      <c r="F20" s="28"/>
      <c r="G20" s="28"/>
      <c r="H20" s="28"/>
      <c r="I20" s="28"/>
      <c r="J20" s="28"/>
      <c r="K20" s="28"/>
      <c r="L20" s="28"/>
      <c r="M20" s="28"/>
      <c r="N20" s="28"/>
      <c r="O20" s="28"/>
      <c r="P20" s="28"/>
      <c r="Q20" s="28"/>
      <c r="R20" s="28"/>
    </row>
  </sheetData>
  <mergeCells count="20">
    <mergeCell ref="K9:L9"/>
    <mergeCell ref="M9:N9"/>
    <mergeCell ref="O9:P9"/>
    <mergeCell ref="F2:M2"/>
    <mergeCell ref="F4:M4"/>
    <mergeCell ref="O4:R4"/>
    <mergeCell ref="O6:R6"/>
    <mergeCell ref="E8:P8"/>
    <mergeCell ref="Q8:Q10"/>
    <mergeCell ref="R8:R10"/>
    <mergeCell ref="E9:F9"/>
    <mergeCell ref="G9:H9"/>
    <mergeCell ref="I9:J9"/>
    <mergeCell ref="B2:D2"/>
    <mergeCell ref="B16:C16"/>
    <mergeCell ref="D8:D10"/>
    <mergeCell ref="B4:D4"/>
    <mergeCell ref="B6:C6"/>
    <mergeCell ref="B8:B10"/>
    <mergeCell ref="C8:C10"/>
  </mergeCells>
  <pageMargins left="0.7" right="0.7" top="0.75" bottom="0.75" header="0.3" footer="0.3"/>
  <pageSetup orientation="portrait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أوراق العمل</vt:lpstr>
      </vt:variant>
      <vt:variant>
        <vt:i4>2</vt:i4>
      </vt:variant>
    </vt:vector>
  </HeadingPairs>
  <TitlesOfParts>
    <vt:vector size="2" baseType="lpstr">
      <vt:lpstr>جدول مواصفات مادة رياضيات(جديد)</vt:lpstr>
      <vt:lpstr>ورقة1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جدول المواصفات</dc:title>
  <dc:creator>Windows User</dc:creator>
  <cp:lastModifiedBy>Windows User</cp:lastModifiedBy>
  <cp:lastPrinted>2019-12-08T10:29:39Z</cp:lastPrinted>
  <dcterms:created xsi:type="dcterms:W3CDTF">2019-12-07T07:52:32Z</dcterms:created>
  <dcterms:modified xsi:type="dcterms:W3CDTF">2019-12-09T03:59:31Z</dcterms:modified>
</cp:coreProperties>
</file>