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5" yWindow="-105" windowWidth="19425" windowHeight="10425"/>
  </bookViews>
  <sheets>
    <sheet name="رياضيات - 4ب - ف1 - للنشر" sheetId="23" r:id="rId1"/>
  </sheets>
  <calcPr calcId="144525"/>
</workbook>
</file>

<file path=xl/calcChain.xml><?xml version="1.0" encoding="utf-8"?>
<calcChain xmlns="http://schemas.openxmlformats.org/spreadsheetml/2006/main">
  <c r="AF31" i="23" l="1"/>
  <c r="AE31" i="23"/>
  <c r="AF30" i="23"/>
  <c r="AE30" i="23"/>
  <c r="AF29" i="23"/>
  <c r="AE29" i="23"/>
  <c r="AF28" i="23"/>
  <c r="AE28" i="23"/>
  <c r="AF27" i="23"/>
  <c r="AE27" i="23"/>
  <c r="AF26" i="23"/>
  <c r="AE26" i="23"/>
  <c r="AF25" i="23"/>
  <c r="AE25" i="23"/>
  <c r="AF24" i="23"/>
  <c r="AE24" i="23"/>
  <c r="AF23" i="23"/>
  <c r="AE23" i="23"/>
  <c r="AF22" i="23"/>
  <c r="AE22" i="23"/>
  <c r="AF21" i="23"/>
  <c r="AE21" i="23"/>
  <c r="AF20" i="23"/>
  <c r="AE20" i="23"/>
  <c r="AF19" i="23"/>
  <c r="AE19" i="23"/>
  <c r="AF18" i="23"/>
  <c r="AE18" i="23"/>
  <c r="AC10" i="23"/>
  <c r="AE10" i="23"/>
  <c r="AF10" i="23"/>
  <c r="AE11" i="23"/>
  <c r="AF11" i="23"/>
  <c r="AE12" i="23"/>
  <c r="AF12" i="23"/>
  <c r="AE13" i="23"/>
  <c r="AF13" i="23"/>
  <c r="AC14" i="23"/>
  <c r="AE14" i="23"/>
  <c r="AF14" i="23"/>
  <c r="AC15" i="23"/>
  <c r="AE15" i="23"/>
  <c r="AF15" i="23"/>
  <c r="AC16" i="23"/>
  <c r="AE16" i="23"/>
  <c r="AF16" i="23"/>
  <c r="AC17" i="23"/>
  <c r="AE17" i="23"/>
  <c r="AF17" i="23"/>
  <c r="F32" i="23"/>
  <c r="H32" i="23"/>
  <c r="I32" i="23"/>
  <c r="J32" i="23"/>
  <c r="L32" i="23"/>
  <c r="M32" i="23"/>
  <c r="N32" i="23"/>
  <c r="P32" i="23"/>
  <c r="Q32" i="23"/>
  <c r="R32" i="23"/>
  <c r="T32" i="23"/>
  <c r="U32" i="23"/>
  <c r="V32" i="23"/>
  <c r="X32" i="23"/>
  <c r="Y32" i="23"/>
  <c r="Z32" i="23"/>
  <c r="AB32" i="23"/>
  <c r="AC32" i="23" l="1"/>
  <c r="AE32" i="23"/>
  <c r="AF32" i="23"/>
  <c r="D32" i="23" l="1"/>
  <c r="E32" i="23"/>
</calcChain>
</file>

<file path=xl/sharedStrings.xml><?xml version="1.0" encoding="utf-8"?>
<sst xmlns="http://schemas.openxmlformats.org/spreadsheetml/2006/main" count="71" uniqueCount="51">
  <si>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</si>
  <si>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</si>
  <si>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</si>
  <si>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</si>
  <si>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</si>
  <si>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</si>
  <si>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</si>
  <si>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</si>
  <si>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</si>
  <si>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</si>
  <si>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</si>
  <si>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</si>
  <si>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</si>
  <si>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</si>
  <si>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</si>
  <si>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</si>
  <si>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</si>
  <si>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</si>
  <si>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</si>
  <si>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</si>
  <si>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</si>
  <si>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</si>
  <si>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</si>
  <si>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</si>
  <si>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</si>
  <si>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</si>
  <si>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t>مدارس البنات</t>
  </si>
  <si>
    <t>إعداد أ.أسماء عبدالرحمن سالم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</si>
  <si>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الرياضيات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rgb="FFC00000"/>
        <rFont val="Arial"/>
        <family val="2"/>
      </rPr>
      <t>الثالث الثانوي</t>
    </r>
  </si>
  <si>
    <t>الدوال</t>
  </si>
  <si>
    <t>تحليل التمثيلات البيانية للدوال و العلاقات</t>
  </si>
  <si>
    <t>الاتصال و النهايات</t>
  </si>
  <si>
    <t>القيم القصوى و متوسط معدل التغير</t>
  </si>
  <si>
    <t>الدوال الرئيسية ( الأم ) و التحويلات الهندسية</t>
  </si>
  <si>
    <t>العمليات على الدوال و تركيب دالتين</t>
  </si>
  <si>
    <t>العلاقات و الدوال العكسية</t>
  </si>
  <si>
    <t>تمثيل الدوال الاسية</t>
  </si>
  <si>
    <t>حل المعادلات و المتباينات الاسية</t>
  </si>
  <si>
    <t>اللوغاريتمات و الدوال اللوغاريتمية</t>
  </si>
  <si>
    <t>خصائص اللوغاريتمات</t>
  </si>
  <si>
    <t>حل المعادلات و المتباينات اللوغاريتمية</t>
  </si>
  <si>
    <t>اللوغاريتمات العشرية</t>
  </si>
  <si>
    <t>المتطابقات المثلثية</t>
  </si>
  <si>
    <t>اثبات صحة المتطابقات المثلثية</t>
  </si>
  <si>
    <t>المتطابقات المثلثيةلمجموع زاويتين و الفرق بينهما</t>
  </si>
  <si>
    <t>المتطابقات المثلثيةلضعف الزاوية و نصفها</t>
  </si>
  <si>
    <t>حل المعادلات المثلثية</t>
  </si>
  <si>
    <t>القطوع المكافئة</t>
  </si>
  <si>
    <t>القطوع الناقصة و الدائرة</t>
  </si>
  <si>
    <t>القطوع الزائدة</t>
  </si>
  <si>
    <t>تحديد نوع القطوع المخروطية و دورانها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</si>
</sst>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ر.س.‏&quot;\ * #,##0.00_-;_-&quot;ر.س.‏&quot;\ * #,##0.00\-;_-&quot;ر.س.‏&quot;\ * &quot;-&quot;??_-;_-@_-"/>
    <numFmt numFmtId="165" formatCode="0.0"/>
  </numFmts>
  <fonts count="63">
    <font>
      <sz val="10"/>
      <name val="Arial"/>
    </font>
    <font>
      <sz val="11"/>
      <color theme="1"/>
      <name val="Calibri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Cambria"/>
      <family val="1"/>
      <scheme val="major"/>
    </font>
    <font>
      <b/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sz val="18"/>
      <name val="Cambria"/>
      <family val="1"/>
      <scheme val="major"/>
    </font>
    <font>
      <sz val="16"/>
      <name val="Cambria"/>
      <family val="1"/>
      <scheme val="major"/>
    </font>
    <font>
      <sz val="8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Calibri"/>
      <family val="2"/>
      <scheme val="minor"/>
    </font>
    <font>
      <b/>
      <sz val="16"/>
      <color theme="3"/>
      <name val="Cambria"/>
      <family val="1"/>
      <scheme val="major"/>
    </font>
    <font>
      <b/>
      <sz val="12"/>
      <color theme="3"/>
      <name val="Cambria"/>
      <family val="1"/>
      <scheme val="major"/>
    </font>
    <font>
      <b/>
      <sz val="16"/>
      <color rgb="FFFF0000"/>
      <name val="Cambria"/>
      <family val="1"/>
      <scheme val="major"/>
    </font>
    <font>
      <b/>
      <sz val="16"/>
      <color rgb="FF333399"/>
      <name val="Cambria"/>
      <family val="1"/>
      <scheme val="major"/>
    </font>
    <font>
      <sz val="16"/>
      <color rgb="FF333399"/>
      <name val="Cambria"/>
      <family val="1"/>
      <scheme val="major"/>
    </font>
    <font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2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3"/>
      <color rgb="FFC00000"/>
      <name val="Arial"/>
      <family val="2"/>
    </font>
    <font>
      <sz val="16"/>
      <color theme="1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42" fillId="0" borderId="0" applyNumberFormat="0" applyFill="0" applyBorder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5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46" fillId="13" borderId="0" applyNumberFormat="0" applyBorder="0" applyAlignment="0" applyProtection="0"/>
    <xf numFmtId="0" fontId="47" fillId="14" borderId="0" applyNumberFormat="0" applyBorder="0" applyAlignment="0" applyProtection="0"/>
    <xf numFmtId="0" fontId="48" fillId="15" borderId="0" applyNumberFormat="0" applyBorder="0" applyAlignment="0" applyProtection="0"/>
    <xf numFmtId="0" fontId="49" fillId="16" borderId="15" applyNumberFormat="0" applyAlignment="0" applyProtection="0"/>
    <xf numFmtId="0" fontId="50" fillId="17" borderId="16" applyNumberFormat="0" applyAlignment="0" applyProtection="0"/>
    <xf numFmtId="0" fontId="51" fillId="17" borderId="15" applyNumberFormat="0" applyAlignment="0" applyProtection="0"/>
    <xf numFmtId="0" fontId="52" fillId="0" borderId="17" applyNumberFormat="0" applyFill="0" applyAlignment="0" applyProtection="0"/>
    <xf numFmtId="0" fontId="53" fillId="18" borderId="18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20" applyNumberFormat="0" applyFill="0" applyAlignment="0" applyProtection="0"/>
    <xf numFmtId="0" fontId="5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5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57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</cellStyleXfs>
  <cellXfs count="98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6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27" fillId="0" borderId="0" xfId="0" applyNumberFormat="1" applyFont="1" applyFill="1" applyBorder="1" applyAlignment="1" applyProtection="1">
      <alignment vertical="center" readingOrder="2"/>
    </xf>
    <xf numFmtId="0" fontId="30" fillId="3" borderId="8" xfId="0" applyNumberFormat="1" applyFont="1" applyFill="1" applyBorder="1" applyAlignment="1" applyProtection="1">
      <alignment horizontal="center" vertical="center" readingOrder="2"/>
    </xf>
    <xf numFmtId="0" fontId="26" fillId="3" borderId="8" xfId="0" applyNumberFormat="1" applyFont="1" applyFill="1" applyBorder="1" applyAlignment="1" applyProtection="1">
      <alignment horizontal="center" vertical="center" readingOrder="2"/>
    </xf>
    <xf numFmtId="1" fontId="31" fillId="0" borderId="8" xfId="0" applyNumberFormat="1" applyFont="1" applyFill="1" applyBorder="1" applyAlignment="1" applyProtection="1">
      <alignment horizontal="center" vertical="center" readingOrder="2"/>
    </xf>
    <xf numFmtId="2" fontId="32" fillId="3" borderId="8" xfId="0" applyNumberFormat="1" applyFont="1" applyFill="1" applyBorder="1" applyAlignment="1" applyProtection="1">
      <alignment horizontal="center" vertical="center" readingOrder="2"/>
    </xf>
    <xf numFmtId="1" fontId="33" fillId="3" borderId="8" xfId="0" applyNumberFormat="1" applyFont="1" applyFill="1" applyBorder="1" applyAlignment="1" applyProtection="1">
      <alignment horizontal="center" vertical="center" readingOrder="2"/>
    </xf>
    <xf numFmtId="0" fontId="31" fillId="0" borderId="8" xfId="0" applyNumberFormat="1" applyFont="1" applyFill="1" applyBorder="1" applyAlignment="1" applyProtection="1">
      <alignment horizontal="center" vertical="center" readingOrder="2"/>
    </xf>
    <xf numFmtId="2" fontId="26" fillId="4" borderId="8" xfId="0" applyNumberFormat="1" applyFont="1" applyFill="1" applyBorder="1" applyAlignment="1" applyProtection="1">
      <alignment horizontal="center" vertical="center" readingOrder="2"/>
    </xf>
    <xf numFmtId="0" fontId="35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36" fillId="12" borderId="8" xfId="0" applyNumberFormat="1" applyFont="1" applyFill="1" applyBorder="1" applyAlignment="1" applyProtection="1">
      <alignment horizontal="center" vertical="center" readingOrder="2"/>
    </xf>
    <xf numFmtId="0" fontId="36" fillId="6" borderId="8" xfId="0" applyNumberFormat="1" applyFont="1" applyFill="1" applyBorder="1" applyAlignment="1" applyProtection="1">
      <alignment horizontal="center" vertical="center" readingOrder="2"/>
    </xf>
    <xf numFmtId="1" fontId="26" fillId="12" borderId="8" xfId="0" applyNumberFormat="1" applyFont="1" applyFill="1" applyBorder="1" applyAlignment="1" applyProtection="1">
      <alignment horizontal="center" vertical="center" readingOrder="2"/>
    </xf>
    <xf numFmtId="1" fontId="31" fillId="12" borderId="8" xfId="0" applyNumberFormat="1" applyFont="1" applyFill="1" applyBorder="1" applyAlignment="1" applyProtection="1">
      <alignment horizontal="center" vertical="center" readingOrder="2"/>
    </xf>
    <xf numFmtId="1" fontId="31" fillId="6" borderId="8" xfId="0" applyNumberFormat="1" applyFont="1" applyFill="1" applyBorder="1" applyAlignment="1" applyProtection="1">
      <alignment horizontal="center" vertical="center" readingOrder="2"/>
    </xf>
    <xf numFmtId="0" fontId="6" fillId="6" borderId="8" xfId="3" applyFont="1" applyFill="1" applyBorder="1" applyAlignment="1">
      <alignment horizontal="center" vertical="center" wrapText="1"/>
    </xf>
    <xf numFmtId="0" fontId="31" fillId="6" borderId="8" xfId="0" applyNumberFormat="1" applyFont="1" applyFill="1" applyBorder="1" applyAlignment="1" applyProtection="1">
      <alignment horizontal="center" vertical="center" readingOrder="2"/>
    </xf>
    <xf numFmtId="0" fontId="37" fillId="6" borderId="8" xfId="0" applyNumberFormat="1" applyFont="1" applyFill="1" applyBorder="1" applyAlignment="1" applyProtection="1">
      <alignment horizontal="center"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37" fillId="6" borderId="8" xfId="0" applyNumberFormat="1" applyFont="1" applyFill="1" applyBorder="1" applyAlignment="1" applyProtection="1">
      <alignment horizontal="center" vertical="center" readingOrder="2"/>
    </xf>
    <xf numFmtId="2" fontId="37" fillId="6" borderId="8" xfId="0" applyNumberFormat="1" applyFont="1" applyFill="1" applyBorder="1" applyAlignment="1" applyProtection="1">
      <alignment horizontal="center" vertical="center" readingOrder="2"/>
    </xf>
    <xf numFmtId="1" fontId="38" fillId="6" borderId="8" xfId="0" applyNumberFormat="1" applyFont="1" applyFill="1" applyBorder="1" applyAlignment="1" applyProtection="1">
      <alignment horizontal="center" vertical="center" readingOrder="2"/>
    </xf>
    <xf numFmtId="0" fontId="38" fillId="6" borderId="8" xfId="0" applyNumberFormat="1" applyFont="1" applyFill="1" applyBorder="1" applyAlignment="1" applyProtection="1">
      <alignment horizontal="center" vertical="center" readingOrder="2"/>
    </xf>
    <xf numFmtId="0" fontId="39" fillId="6" borderId="8" xfId="0" applyNumberFormat="1" applyFont="1" applyFill="1" applyBorder="1" applyAlignment="1" applyProtection="1">
      <alignment horizontal="center" vertical="center" readingOrder="2"/>
    </xf>
    <xf numFmtId="1" fontId="40" fillId="6" borderId="8" xfId="0" applyNumberFormat="1" applyFont="1" applyFill="1" applyBorder="1" applyAlignment="1" applyProtection="1">
      <alignment horizontal="center" vertical="center" readingOrder="2"/>
    </xf>
    <xf numFmtId="1" fontId="39" fillId="6" borderId="8" xfId="0" applyNumberFormat="1" applyFont="1" applyFill="1" applyBorder="1" applyAlignment="1" applyProtection="1">
      <alignment horizontal="center" vertical="center" readingOrder="2"/>
    </xf>
    <xf numFmtId="0" fontId="36" fillId="12" borderId="8" xfId="0" applyNumberFormat="1" applyFont="1" applyFill="1" applyBorder="1" applyAlignment="1" applyProtection="1">
      <alignment horizontal="center" vertical="center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</xf>
    <xf numFmtId="0" fontId="29" fillId="0" borderId="8" xfId="0" applyNumberFormat="1" applyFont="1" applyFill="1" applyBorder="1" applyAlignment="1" applyProtection="1">
      <alignment vertical="center" readingOrder="2"/>
    </xf>
    <xf numFmtId="0" fontId="16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15" fillId="8" borderId="8" xfId="0" applyNumberFormat="1" applyFont="1" applyFill="1" applyBorder="1" applyAlignment="1" applyProtection="1">
      <alignment horizontal="center" vertical="center" wrapText="1" readingOrder="2"/>
    </xf>
    <xf numFmtId="0" fontId="15" fillId="7" borderId="8" xfId="0" applyNumberFormat="1" applyFont="1" applyFill="1" applyBorder="1" applyAlignment="1" applyProtection="1">
      <alignment horizontal="center" vertical="center" wrapText="1" readingOrder="2"/>
    </xf>
    <xf numFmtId="1" fontId="15" fillId="8" borderId="8" xfId="0" applyNumberFormat="1" applyFont="1" applyFill="1" applyBorder="1" applyAlignment="1" applyProtection="1">
      <alignment horizontal="center" vertical="center" wrapText="1" readingOrder="2"/>
    </xf>
    <xf numFmtId="1" fontId="15" fillId="7" borderId="8" xfId="0" applyNumberFormat="1" applyFont="1" applyFill="1" applyBorder="1" applyAlignment="1" applyProtection="1">
      <alignment horizontal="center" vertical="center" wrapText="1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41" fillId="6" borderId="8" xfId="0" applyNumberFormat="1" applyFont="1" applyFill="1" applyBorder="1" applyAlignment="1" applyProtection="1">
      <alignment horizontal="center" vertical="center" readingOrder="2"/>
    </xf>
    <xf numFmtId="0" fontId="26" fillId="5" borderId="8" xfId="0" applyNumberFormat="1" applyFont="1" applyFill="1" applyBorder="1" applyAlignment="1" applyProtection="1">
      <alignment horizontal="center" vertical="center" readingOrder="2"/>
    </xf>
    <xf numFmtId="1" fontId="27" fillId="6" borderId="8" xfId="0" applyNumberFormat="1" applyFont="1" applyFill="1" applyBorder="1" applyAlignment="1" applyProtection="1">
      <alignment horizontal="center" vertical="center" readingOrder="2"/>
    </xf>
    <xf numFmtId="1" fontId="26" fillId="6" borderId="8" xfId="0" applyNumberFormat="1" applyFont="1" applyFill="1" applyBorder="1" applyAlignment="1" applyProtection="1">
      <alignment horizontal="center" vertical="center" readingOrder="2"/>
    </xf>
    <xf numFmtId="0" fontId="9" fillId="44" borderId="6" xfId="0" applyNumberFormat="1" applyFont="1" applyFill="1" applyBorder="1" applyAlignment="1" applyProtection="1">
      <alignment vertical="center" readingOrder="2"/>
    </xf>
    <xf numFmtId="1" fontId="28" fillId="6" borderId="8" xfId="0" applyNumberFormat="1" applyFont="1" applyFill="1" applyBorder="1" applyAlignment="1" applyProtection="1">
      <alignment horizontal="center" vertical="center" readingOrder="2"/>
    </xf>
    <xf numFmtId="0" fontId="60" fillId="6" borderId="8" xfId="3" applyFont="1" applyFill="1" applyBorder="1" applyAlignment="1">
      <alignment horizontal="center" vertical="center" wrapText="1"/>
    </xf>
    <xf numFmtId="0" fontId="59" fillId="6" borderId="8" xfId="3" applyFont="1" applyFill="1" applyBorder="1" applyAlignment="1">
      <alignment horizontal="center" vertical="center" wrapText="1"/>
    </xf>
    <xf numFmtId="0" fontId="34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34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58" fillId="44" borderId="5" xfId="0" applyNumberFormat="1" applyFont="1" applyFill="1" applyBorder="1" applyAlignment="1" applyProtection="1">
      <alignment horizontal="center" vertical="center" readingOrder="2"/>
    </xf>
    <xf numFmtId="0" fontId="58" fillId="44" borderId="6" xfId="0" applyNumberFormat="1" applyFont="1" applyFill="1" applyBorder="1" applyAlignment="1" applyProtection="1">
      <alignment horizontal="center" vertical="center" readingOrder="2"/>
    </xf>
    <xf numFmtId="0" fontId="58" fillId="44" borderId="7" xfId="0" applyNumberFormat="1" applyFont="1" applyFill="1" applyBorder="1" applyAlignment="1" applyProtection="1">
      <alignment horizontal="center" vertical="center" readingOrder="2"/>
    </xf>
    <xf numFmtId="0" fontId="18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8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18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34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34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34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34" fillId="6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26" fillId="4" borderId="8" xfId="0" applyNumberFormat="1" applyFont="1" applyFill="1" applyBorder="1" applyAlignment="1" applyProtection="1">
      <alignment horizontal="center" vertical="center" wrapText="1" readingOrder="2"/>
    </xf>
    <xf numFmtId="0" fontId="36" fillId="12" borderId="8" xfId="0" applyNumberFormat="1" applyFont="1" applyFill="1" applyBorder="1" applyAlignment="1" applyProtection="1">
      <alignment horizontal="center" vertical="center" readingOrder="2"/>
    </xf>
    <xf numFmtId="0" fontId="29" fillId="12" borderId="8" xfId="0" applyNumberFormat="1" applyFont="1" applyFill="1" applyBorder="1" applyAlignment="1" applyProtection="1">
      <alignment horizontal="center" vertical="center" wrapText="1" readingOrder="2"/>
    </xf>
    <xf numFmtId="0" fontId="26" fillId="9" borderId="8" xfId="0" applyNumberFormat="1" applyFont="1" applyFill="1" applyBorder="1" applyAlignment="1" applyProtection="1">
      <alignment horizontal="center" vertical="center" wrapText="1" readingOrder="2"/>
    </xf>
    <xf numFmtId="0" fontId="29" fillId="10" borderId="8" xfId="0" applyNumberFormat="1" applyFont="1" applyFill="1" applyBorder="1" applyAlignment="1" applyProtection="1">
      <alignment horizontal="center" vertical="center" readingOrder="2"/>
    </xf>
    <xf numFmtId="0" fontId="26" fillId="10" borderId="8" xfId="0" applyNumberFormat="1" applyFont="1" applyFill="1" applyBorder="1" applyAlignment="1" applyProtection="1">
      <alignment horizontal="center" vertical="center" readingOrder="2"/>
    </xf>
    <xf numFmtId="0" fontId="29" fillId="0" borderId="8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4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34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7" fillId="12" borderId="8" xfId="3" applyFont="1" applyFill="1" applyBorder="1" applyAlignment="1">
      <alignment horizontal="center" vertical="center"/>
    </xf>
    <xf numFmtId="0" fontId="26" fillId="11" borderId="8" xfId="0" applyNumberFormat="1" applyFont="1" applyFill="1" applyBorder="1" applyAlignment="1" applyProtection="1">
      <alignment horizontal="center" vertical="center" readingOrder="2"/>
    </xf>
    <xf numFmtId="1" fontId="15" fillId="8" borderId="8" xfId="0" applyNumberFormat="1" applyFont="1" applyFill="1" applyBorder="1" applyAlignment="1" applyProtection="1">
      <alignment horizontal="center" vertical="center" wrapText="1" readingOrder="2"/>
    </xf>
    <xf numFmtId="0" fontId="15" fillId="10" borderId="8" xfId="0" applyNumberFormat="1" applyFont="1" applyFill="1" applyBorder="1" applyAlignment="1" applyProtection="1">
      <alignment horizontal="center" vertical="center" wrapText="1" readingOrder="2"/>
    </xf>
    <xf numFmtId="0" fontId="62" fillId="0" borderId="21" xfId="0" applyFont="1" applyBorder="1" applyAlignment="1">
      <alignment horizontal="center" wrapText="1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 2" xfId="1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/>
    <cellStyle name="Normal 3" xfId="3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  <cellStyle name="عادي 2" xfId="44"/>
    <cellStyle name="ملاحظة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=""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36</xdr:row>
      <xdr:rowOff>44450</xdr:rowOff>
    </xdr:from>
    <xdr:to>
      <xdr:col>31</xdr:col>
      <xdr:colOff>298450</xdr:colOff>
      <xdr:row>37</xdr:row>
      <xdr:rowOff>19050</xdr:rowOff>
    </xdr:to>
    <xdr:pic>
      <xdr:nvPicPr>
        <xdr:cNvPr id="2129" name="Picture 2">
          <a:extLst>
            <a:ext uri="{FF2B5EF4-FFF2-40B4-BE49-F238E27FC236}">
              <a16:creationId xmlns=""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102</xdr:row>
      <xdr:rowOff>44450</xdr:rowOff>
    </xdr:from>
    <xdr:to>
      <xdr:col>31</xdr:col>
      <xdr:colOff>298450</xdr:colOff>
      <xdr:row>103</xdr:row>
      <xdr:rowOff>19050</xdr:rowOff>
    </xdr:to>
    <xdr:pic>
      <xdr:nvPicPr>
        <xdr:cNvPr id="2130" name="Picture 2">
          <a:extLst>
            <a:ext uri="{FF2B5EF4-FFF2-40B4-BE49-F238E27FC236}">
              <a16:creationId xmlns=""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36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="" xmlns:a16="http://schemas.microsoft.com/office/drawing/2014/main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58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=""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58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=""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80</xdr:row>
      <xdr:rowOff>44450</xdr:rowOff>
    </xdr:from>
    <xdr:ext cx="1352550" cy="355600"/>
    <xdr:pic>
      <xdr:nvPicPr>
        <xdr:cNvPr id="8" name="Picture 2">
          <a:extLst>
            <a:ext uri="{FF2B5EF4-FFF2-40B4-BE49-F238E27FC236}">
              <a16:creationId xmlns=""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80</xdr:row>
      <xdr:rowOff>44450</xdr:rowOff>
    </xdr:from>
    <xdr:ext cx="1352550" cy="355600"/>
    <xdr:pic>
      <xdr:nvPicPr>
        <xdr:cNvPr id="9" name="Picture 2">
          <a:extLst>
            <a:ext uri="{FF2B5EF4-FFF2-40B4-BE49-F238E27FC236}">
              <a16:creationId xmlns=""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102</xdr:row>
      <xdr:rowOff>44450</xdr:rowOff>
    </xdr:from>
    <xdr:ext cx="1352550" cy="355600"/>
    <xdr:pic>
      <xdr:nvPicPr>
        <xdr:cNvPr id="10" name="Picture 2">
          <a:extLst>
            <a:ext uri="{FF2B5EF4-FFF2-40B4-BE49-F238E27FC236}">
              <a16:creationId xmlns=""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102</xdr:row>
      <xdr:rowOff>44450</xdr:rowOff>
    </xdr:from>
    <xdr:ext cx="1352550" cy="355600"/>
    <xdr:pic>
      <xdr:nvPicPr>
        <xdr:cNvPr id="11" name="Picture 2">
          <a:extLst>
            <a:ext uri="{FF2B5EF4-FFF2-40B4-BE49-F238E27FC236}">
              <a16:creationId xmlns="" xmlns:a16="http://schemas.microsoft.com/office/drawing/2014/main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2609"/>
  <sheetViews>
    <sheetView rightToLeft="1" tabSelected="1" workbookViewId="0">
      <selection activeCell="AI33" sqref="AI33"/>
    </sheetView>
  </sheetViews>
  <sheetFormatPr defaultColWidth="9.140625" defaultRowHeight="24"/>
  <cols>
    <col min="1" max="1" width="3.140625" style="4" customWidth="1"/>
    <col min="2" max="2" width="4.85546875" style="4" customWidth="1"/>
    <col min="3" max="3" width="24.42578125" style="10" customWidth="1"/>
    <col min="4" max="4" width="8.5703125" style="10" customWidth="1"/>
    <col min="5" max="5" width="9.85546875" style="10" hidden="1" customWidth="1"/>
    <col min="6" max="6" width="5.28515625" style="11" customWidth="1"/>
    <col min="7" max="7" width="4.28515625" style="9" hidden="1" customWidth="1"/>
    <col min="8" max="8" width="6.140625" style="12" customWidth="1"/>
    <col min="9" max="9" width="5.140625" style="12" hidden="1" customWidth="1"/>
    <col min="10" max="10" width="5.5703125" style="11" customWidth="1"/>
    <col min="11" max="11" width="4.28515625" style="9" hidden="1" customWidth="1"/>
    <col min="12" max="12" width="6.42578125" style="12" bestFit="1" customWidth="1"/>
    <col min="13" max="13" width="1.28515625" style="12" hidden="1" customWidth="1"/>
    <col min="14" max="14" width="5.42578125" style="11" customWidth="1"/>
    <col min="15" max="15" width="4.28515625" style="9" hidden="1" customWidth="1"/>
    <col min="16" max="16" width="6.42578125" style="12" bestFit="1" customWidth="1"/>
    <col min="17" max="17" width="5.140625" style="12" hidden="1" customWidth="1"/>
    <col min="18" max="18" width="4.28515625" style="11" customWidth="1"/>
    <col min="19" max="19" width="4.28515625" style="9" hidden="1" customWidth="1"/>
    <col min="20" max="20" width="5.5703125" style="12" customWidth="1"/>
    <col min="21" max="21" width="5.28515625" style="12" hidden="1" customWidth="1"/>
    <col min="22" max="22" width="6" style="11" customWidth="1"/>
    <col min="23" max="23" width="4.28515625" style="9" hidden="1" customWidth="1"/>
    <col min="24" max="24" width="5.28515625" style="12" customWidth="1"/>
    <col min="25" max="25" width="5.5703125" style="12" hidden="1" customWidth="1"/>
    <col min="26" max="26" width="4.28515625" style="11" customWidth="1"/>
    <col min="27" max="27" width="4.42578125" style="9" hidden="1" customWidth="1"/>
    <col min="28" max="28" width="5.28515625" style="12" customWidth="1"/>
    <col min="29" max="29" width="6" style="12" hidden="1" customWidth="1"/>
    <col min="30" max="30" width="1.5703125" style="14" hidden="1" customWidth="1"/>
    <col min="31" max="31" width="8.5703125" style="13" customWidth="1"/>
    <col min="32" max="32" width="8.140625" style="10" customWidth="1"/>
    <col min="33" max="33" width="5.7109375" style="4" customWidth="1"/>
    <col min="34" max="16384" width="9.140625" style="4"/>
  </cols>
  <sheetData>
    <row r="1" spans="1:139" s="1" customFormat="1" ht="32.25" thickTop="1" thickBot="1">
      <c r="B1" s="61" t="s">
        <v>16</v>
      </c>
      <c r="C1" s="62"/>
      <c r="D1" s="83"/>
      <c r="E1" s="8"/>
      <c r="H1" s="84" t="s">
        <v>28</v>
      </c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6"/>
      <c r="W1" s="7"/>
      <c r="X1" s="7"/>
      <c r="Z1" s="9"/>
      <c r="AA1" s="9"/>
      <c r="AB1" s="9"/>
      <c r="AC1" s="9"/>
      <c r="AD1" s="9"/>
      <c r="AE1" s="9"/>
      <c r="AF1" s="9"/>
      <c r="AG1" s="81"/>
    </row>
    <row r="2" spans="1:139" s="1" customFormat="1" ht="8.25" customHeight="1" thickTop="1" thickBot="1">
      <c r="AB2" s="16"/>
      <c r="AC2" s="16"/>
      <c r="AD2" s="16"/>
      <c r="AE2" s="16"/>
      <c r="AF2" s="16"/>
      <c r="AG2" s="81"/>
    </row>
    <row r="3" spans="1:139" s="1" customFormat="1" ht="28.5" thickTop="1" thickBot="1">
      <c r="B3" s="61" t="s">
        <v>17</v>
      </c>
      <c r="C3" s="62"/>
      <c r="D3" s="83"/>
      <c r="E3" s="2"/>
      <c r="H3" s="84" t="s">
        <v>23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6"/>
      <c r="W3" s="7"/>
      <c r="X3" s="7"/>
      <c r="Z3" s="66" t="s">
        <v>27</v>
      </c>
      <c r="AA3" s="67"/>
      <c r="AB3" s="67"/>
      <c r="AC3" s="67"/>
      <c r="AD3" s="67"/>
      <c r="AE3" s="67"/>
      <c r="AF3" s="68"/>
      <c r="AG3" s="81"/>
    </row>
    <row r="4" spans="1:139" s="1" customFormat="1" ht="5.45" customHeight="1" thickTop="1" thickBot="1">
      <c r="AG4" s="81"/>
    </row>
    <row r="5" spans="1:139" s="2" customFormat="1" ht="27.75" thickTop="1" thickBot="1">
      <c r="B5" s="61" t="s">
        <v>24</v>
      </c>
      <c r="C5" s="62"/>
      <c r="D5" s="26">
        <v>40</v>
      </c>
      <c r="E5" s="17"/>
      <c r="H5" s="17"/>
      <c r="I5" s="17"/>
      <c r="J5" s="17"/>
      <c r="K5" s="17"/>
      <c r="M5" s="57"/>
      <c r="N5" s="63" t="s">
        <v>26</v>
      </c>
      <c r="O5" s="64"/>
      <c r="P5" s="65"/>
      <c r="Q5" s="57"/>
      <c r="R5" s="17"/>
      <c r="S5" s="17"/>
      <c r="T5" s="17"/>
      <c r="U5" s="17"/>
      <c r="V5" s="17"/>
      <c r="W5" s="17"/>
      <c r="X5" s="17"/>
      <c r="Y5" s="17"/>
      <c r="Z5" s="66" t="s">
        <v>22</v>
      </c>
      <c r="AA5" s="67"/>
      <c r="AB5" s="67"/>
      <c r="AC5" s="67"/>
      <c r="AD5" s="67"/>
      <c r="AE5" s="67"/>
      <c r="AF5" s="68"/>
      <c r="AG5" s="81"/>
    </row>
    <row r="6" spans="1:139" s="2" customFormat="1" ht="9" customHeight="1" thickTop="1" thickBot="1">
      <c r="AG6" s="81"/>
    </row>
    <row r="7" spans="1:139" s="3" customFormat="1" ht="24.75" customHeight="1" thickTop="1" thickBot="1">
      <c r="A7" s="1"/>
      <c r="B7" s="69" t="s">
        <v>18</v>
      </c>
      <c r="C7" s="69" t="s">
        <v>25</v>
      </c>
      <c r="D7" s="90" t="s">
        <v>0</v>
      </c>
      <c r="E7" s="74" t="s">
        <v>1</v>
      </c>
      <c r="F7" s="75" t="s">
        <v>2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19"/>
      <c r="AE7" s="87" t="s">
        <v>3</v>
      </c>
      <c r="AF7" s="87" t="s">
        <v>15</v>
      </c>
      <c r="AG7" s="82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5.5" thickTop="1" thickBot="1">
      <c r="A8" s="1"/>
      <c r="B8" s="70"/>
      <c r="C8" s="70"/>
      <c r="D8" s="91"/>
      <c r="E8" s="74"/>
      <c r="F8" s="75" t="s">
        <v>4</v>
      </c>
      <c r="G8" s="75"/>
      <c r="H8" s="75"/>
      <c r="I8" s="75"/>
      <c r="J8" s="75" t="s">
        <v>5</v>
      </c>
      <c r="K8" s="75"/>
      <c r="L8" s="75"/>
      <c r="M8" s="75"/>
      <c r="N8" s="75" t="s">
        <v>6</v>
      </c>
      <c r="O8" s="75"/>
      <c r="P8" s="75"/>
      <c r="Q8" s="75"/>
      <c r="R8" s="75" t="s">
        <v>7</v>
      </c>
      <c r="S8" s="75"/>
      <c r="T8" s="75"/>
      <c r="U8" s="75"/>
      <c r="V8" s="75" t="s">
        <v>8</v>
      </c>
      <c r="W8" s="75"/>
      <c r="X8" s="75"/>
      <c r="Y8" s="75"/>
      <c r="Z8" s="75" t="s">
        <v>9</v>
      </c>
      <c r="AA8" s="75"/>
      <c r="AB8" s="75"/>
      <c r="AC8" s="75"/>
      <c r="AD8" s="19"/>
      <c r="AE8" s="88"/>
      <c r="AF8" s="88"/>
      <c r="AG8" s="8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5.5" thickTop="1" thickBot="1">
      <c r="A9" s="1"/>
      <c r="B9" s="71"/>
      <c r="C9" s="71"/>
      <c r="D9" s="92"/>
      <c r="E9" s="74"/>
      <c r="F9" s="27" t="s">
        <v>10</v>
      </c>
      <c r="G9" s="27" t="s">
        <v>11</v>
      </c>
      <c r="H9" s="28" t="s">
        <v>12</v>
      </c>
      <c r="I9" s="27" t="s">
        <v>14</v>
      </c>
      <c r="J9" s="27" t="s">
        <v>10</v>
      </c>
      <c r="K9" s="27" t="s">
        <v>11</v>
      </c>
      <c r="L9" s="28" t="s">
        <v>12</v>
      </c>
      <c r="M9" s="27" t="s">
        <v>14</v>
      </c>
      <c r="N9" s="27" t="s">
        <v>10</v>
      </c>
      <c r="O9" s="27" t="s">
        <v>11</v>
      </c>
      <c r="P9" s="28" t="s">
        <v>12</v>
      </c>
      <c r="Q9" s="27" t="s">
        <v>14</v>
      </c>
      <c r="R9" s="27" t="s">
        <v>10</v>
      </c>
      <c r="S9" s="27" t="s">
        <v>11</v>
      </c>
      <c r="T9" s="28" t="s">
        <v>12</v>
      </c>
      <c r="U9" s="27" t="s">
        <v>14</v>
      </c>
      <c r="V9" s="27" t="s">
        <v>10</v>
      </c>
      <c r="W9" s="27" t="s">
        <v>11</v>
      </c>
      <c r="X9" s="28" t="s">
        <v>12</v>
      </c>
      <c r="Y9" s="27" t="s">
        <v>14</v>
      </c>
      <c r="Z9" s="27" t="s">
        <v>10</v>
      </c>
      <c r="AA9" s="27" t="s">
        <v>11</v>
      </c>
      <c r="AB9" s="28" t="s">
        <v>12</v>
      </c>
      <c r="AC9" s="27" t="s">
        <v>14</v>
      </c>
      <c r="AD9" s="94"/>
      <c r="AE9" s="89"/>
      <c r="AF9" s="89"/>
      <c r="AG9" s="82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1">
        <v>1</v>
      </c>
      <c r="C10" s="32" t="s">
        <v>29</v>
      </c>
      <c r="D10" s="97">
        <v>2</v>
      </c>
      <c r="E10" s="20">
        <v>6.25E-2</v>
      </c>
      <c r="F10" s="21">
        <v>2</v>
      </c>
      <c r="G10" s="22">
        <v>0</v>
      </c>
      <c r="H10" s="29">
        <v>1</v>
      </c>
      <c r="I10" s="23">
        <v>0</v>
      </c>
      <c r="J10" s="24">
        <v>1</v>
      </c>
      <c r="K10" s="24">
        <v>0</v>
      </c>
      <c r="L10" s="29">
        <v>0</v>
      </c>
      <c r="M10" s="23">
        <v>0</v>
      </c>
      <c r="N10" s="24">
        <v>1</v>
      </c>
      <c r="O10" s="24">
        <v>0</v>
      </c>
      <c r="P10" s="29">
        <v>1</v>
      </c>
      <c r="Q10" s="23">
        <v>0</v>
      </c>
      <c r="R10" s="24">
        <v>1</v>
      </c>
      <c r="S10" s="24">
        <v>0</v>
      </c>
      <c r="T10" s="29">
        <v>0</v>
      </c>
      <c r="U10" s="23">
        <v>0</v>
      </c>
      <c r="V10" s="24">
        <v>1</v>
      </c>
      <c r="W10" s="24">
        <v>0</v>
      </c>
      <c r="X10" s="29">
        <v>0</v>
      </c>
      <c r="Y10" s="23">
        <v>0</v>
      </c>
      <c r="Z10" s="24">
        <v>1</v>
      </c>
      <c r="AA10" s="24">
        <v>0</v>
      </c>
      <c r="AB10" s="29">
        <v>3</v>
      </c>
      <c r="AC10" s="23">
        <f>AB10</f>
        <v>3</v>
      </c>
      <c r="AD10" s="94"/>
      <c r="AE10" s="21">
        <f>F10+J10+N10+R10+V10+Z10</f>
        <v>7</v>
      </c>
      <c r="AF10" s="30">
        <f>H10+L10+P10+T10+X10+AB10</f>
        <v>5</v>
      </c>
      <c r="AG10" s="82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30">
        <v>2</v>
      </c>
      <c r="C11" s="32" t="s">
        <v>30</v>
      </c>
      <c r="D11" s="97">
        <v>3</v>
      </c>
      <c r="E11" s="20">
        <v>6.25E-2</v>
      </c>
      <c r="F11" s="21">
        <v>3</v>
      </c>
      <c r="G11" s="22">
        <v>0</v>
      </c>
      <c r="H11" s="29">
        <v>2</v>
      </c>
      <c r="I11" s="23"/>
      <c r="J11" s="24">
        <v>2</v>
      </c>
      <c r="K11" s="24">
        <v>0</v>
      </c>
      <c r="L11" s="29">
        <v>1</v>
      </c>
      <c r="M11" s="23"/>
      <c r="N11" s="24">
        <v>2</v>
      </c>
      <c r="O11" s="24">
        <v>0</v>
      </c>
      <c r="P11" s="29">
        <v>3</v>
      </c>
      <c r="Q11" s="23"/>
      <c r="R11" s="24">
        <v>2</v>
      </c>
      <c r="S11" s="24">
        <v>0</v>
      </c>
      <c r="T11" s="29">
        <v>0</v>
      </c>
      <c r="U11" s="23"/>
      <c r="V11" s="24">
        <v>1</v>
      </c>
      <c r="W11" s="24">
        <v>0</v>
      </c>
      <c r="X11" s="29">
        <v>1</v>
      </c>
      <c r="Y11" s="23"/>
      <c r="Z11" s="24">
        <v>1</v>
      </c>
      <c r="AA11" s="24">
        <v>0</v>
      </c>
      <c r="AB11" s="29">
        <v>1</v>
      </c>
      <c r="AC11" s="23"/>
      <c r="AD11" s="94"/>
      <c r="AE11" s="21">
        <f>F11+J11+N11+R11+V11+Z11</f>
        <v>11</v>
      </c>
      <c r="AF11" s="30">
        <f>H11+L11+P11+T11+X11+AB11</f>
        <v>8</v>
      </c>
      <c r="AG11" s="8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1">
        <v>3</v>
      </c>
      <c r="C12" s="32" t="s">
        <v>31</v>
      </c>
      <c r="D12" s="97">
        <v>3</v>
      </c>
      <c r="E12" s="20">
        <v>6.25E-2</v>
      </c>
      <c r="F12" s="21">
        <v>2</v>
      </c>
      <c r="G12" s="22">
        <v>0</v>
      </c>
      <c r="H12" s="29">
        <v>1</v>
      </c>
      <c r="I12" s="23"/>
      <c r="J12" s="24">
        <v>1</v>
      </c>
      <c r="K12" s="24">
        <v>0</v>
      </c>
      <c r="L12" s="29">
        <v>0</v>
      </c>
      <c r="M12" s="23"/>
      <c r="N12" s="24">
        <v>3</v>
      </c>
      <c r="O12" s="24">
        <v>0</v>
      </c>
      <c r="P12" s="29">
        <v>3</v>
      </c>
      <c r="Q12" s="23"/>
      <c r="R12" s="24">
        <v>1</v>
      </c>
      <c r="S12" s="24">
        <v>0</v>
      </c>
      <c r="T12" s="29">
        <v>0</v>
      </c>
      <c r="U12" s="23"/>
      <c r="V12" s="24">
        <v>1</v>
      </c>
      <c r="W12" s="24">
        <v>0</v>
      </c>
      <c r="X12" s="29">
        <v>1</v>
      </c>
      <c r="Y12" s="23"/>
      <c r="Z12" s="24">
        <v>2</v>
      </c>
      <c r="AA12" s="24">
        <v>0</v>
      </c>
      <c r="AB12" s="29">
        <v>3</v>
      </c>
      <c r="AC12" s="23"/>
      <c r="AD12" s="94"/>
      <c r="AE12" s="21">
        <f t="shared" ref="AE12:AE31" si="0">F12+J12+N12+R12+V12+Z12</f>
        <v>10</v>
      </c>
      <c r="AF12" s="30">
        <f t="shared" ref="AF12:AF31" si="1">H12+L12+P12+T12+X12+AB12</f>
        <v>8</v>
      </c>
      <c r="AG12" s="8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30">
        <v>4</v>
      </c>
      <c r="C13" s="32" t="s">
        <v>32</v>
      </c>
      <c r="D13" s="97">
        <v>2</v>
      </c>
      <c r="E13" s="20">
        <v>6.25E-2</v>
      </c>
      <c r="F13" s="21">
        <v>1</v>
      </c>
      <c r="G13" s="22">
        <v>0</v>
      </c>
      <c r="H13" s="29">
        <v>0</v>
      </c>
      <c r="I13" s="23"/>
      <c r="J13" s="24">
        <v>2</v>
      </c>
      <c r="K13" s="24">
        <v>0</v>
      </c>
      <c r="L13" s="29">
        <v>1</v>
      </c>
      <c r="M13" s="23"/>
      <c r="N13" s="24">
        <v>1</v>
      </c>
      <c r="O13" s="24">
        <v>0</v>
      </c>
      <c r="P13" s="29">
        <v>2</v>
      </c>
      <c r="Q13" s="23"/>
      <c r="R13" s="24">
        <v>1</v>
      </c>
      <c r="S13" s="24">
        <v>0</v>
      </c>
      <c r="T13" s="29">
        <v>0</v>
      </c>
      <c r="U13" s="23"/>
      <c r="V13" s="24">
        <v>1</v>
      </c>
      <c r="W13" s="24">
        <v>0</v>
      </c>
      <c r="X13" s="29">
        <v>0</v>
      </c>
      <c r="Y13" s="23"/>
      <c r="Z13" s="24">
        <v>1</v>
      </c>
      <c r="AA13" s="24">
        <v>0</v>
      </c>
      <c r="AB13" s="29">
        <v>1</v>
      </c>
      <c r="AC13" s="23"/>
      <c r="AD13" s="94"/>
      <c r="AE13" s="21">
        <f t="shared" si="0"/>
        <v>7</v>
      </c>
      <c r="AF13" s="30">
        <f t="shared" si="1"/>
        <v>4</v>
      </c>
      <c r="AG13" s="8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33" thickTop="1" thickBot="1">
      <c r="B14" s="31">
        <v>5</v>
      </c>
      <c r="C14" s="32" t="s">
        <v>33</v>
      </c>
      <c r="D14" s="97">
        <v>2</v>
      </c>
      <c r="E14" s="20">
        <v>6.25E-2</v>
      </c>
      <c r="F14" s="21">
        <v>1</v>
      </c>
      <c r="G14" s="22">
        <v>0</v>
      </c>
      <c r="H14" s="29">
        <v>0</v>
      </c>
      <c r="I14" s="23">
        <v>0</v>
      </c>
      <c r="J14" s="24">
        <v>1</v>
      </c>
      <c r="K14" s="24">
        <v>0</v>
      </c>
      <c r="L14" s="29">
        <v>1</v>
      </c>
      <c r="M14" s="23">
        <v>0</v>
      </c>
      <c r="N14" s="24">
        <v>2</v>
      </c>
      <c r="O14" s="24">
        <v>0</v>
      </c>
      <c r="P14" s="29">
        <v>1</v>
      </c>
      <c r="Q14" s="23">
        <v>0</v>
      </c>
      <c r="R14" s="24">
        <v>1</v>
      </c>
      <c r="S14" s="24">
        <v>0</v>
      </c>
      <c r="T14" s="29">
        <v>0</v>
      </c>
      <c r="U14" s="23">
        <v>0</v>
      </c>
      <c r="V14" s="24">
        <v>1</v>
      </c>
      <c r="W14" s="24">
        <v>0</v>
      </c>
      <c r="X14" s="29">
        <v>0</v>
      </c>
      <c r="Y14" s="23">
        <v>0</v>
      </c>
      <c r="Z14" s="24">
        <v>1</v>
      </c>
      <c r="AA14" s="24">
        <v>0</v>
      </c>
      <c r="AB14" s="29">
        <v>2</v>
      </c>
      <c r="AC14" s="23">
        <f>AB14</f>
        <v>2</v>
      </c>
      <c r="AD14" s="94"/>
      <c r="AE14" s="21">
        <f t="shared" si="0"/>
        <v>7</v>
      </c>
      <c r="AF14" s="30">
        <f t="shared" si="1"/>
        <v>4</v>
      </c>
      <c r="AG14" s="8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33" thickTop="1" thickBot="1">
      <c r="B15" s="30">
        <v>6</v>
      </c>
      <c r="C15" s="32" t="s">
        <v>34</v>
      </c>
      <c r="D15" s="97">
        <v>3</v>
      </c>
      <c r="E15" s="20">
        <v>6.25E-2</v>
      </c>
      <c r="F15" s="21">
        <v>2</v>
      </c>
      <c r="G15" s="22">
        <v>0</v>
      </c>
      <c r="H15" s="29">
        <v>1</v>
      </c>
      <c r="I15" s="23"/>
      <c r="J15" s="24">
        <v>2</v>
      </c>
      <c r="K15" s="24">
        <v>0</v>
      </c>
      <c r="L15" s="29">
        <v>0</v>
      </c>
      <c r="M15" s="23"/>
      <c r="N15" s="24">
        <v>3</v>
      </c>
      <c r="O15" s="24">
        <v>0</v>
      </c>
      <c r="P15" s="29">
        <v>1</v>
      </c>
      <c r="Q15" s="23"/>
      <c r="R15" s="24">
        <v>2</v>
      </c>
      <c r="S15" s="24">
        <v>0</v>
      </c>
      <c r="T15" s="29">
        <v>0</v>
      </c>
      <c r="U15" s="23"/>
      <c r="V15" s="24">
        <v>2</v>
      </c>
      <c r="W15" s="24">
        <v>0</v>
      </c>
      <c r="X15" s="29">
        <v>0</v>
      </c>
      <c r="Y15" s="23"/>
      <c r="Z15" s="24">
        <v>2</v>
      </c>
      <c r="AA15" s="24">
        <v>0</v>
      </c>
      <c r="AB15" s="29">
        <v>4</v>
      </c>
      <c r="AC15" s="23">
        <f>AB15</f>
        <v>4</v>
      </c>
      <c r="AD15" s="94"/>
      <c r="AE15" s="21">
        <f>F15+J15+N15+R15+V15+Z15</f>
        <v>13</v>
      </c>
      <c r="AF15" s="30">
        <f t="shared" si="1"/>
        <v>6</v>
      </c>
      <c r="AG15" s="82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5.5" thickTop="1" thickBot="1">
      <c r="B16" s="31">
        <v>7</v>
      </c>
      <c r="C16" s="32" t="s">
        <v>35</v>
      </c>
      <c r="D16" s="97">
        <v>1</v>
      </c>
      <c r="E16" s="20">
        <v>6.25E-2</v>
      </c>
      <c r="F16" s="21">
        <v>1</v>
      </c>
      <c r="G16" s="22">
        <v>0</v>
      </c>
      <c r="H16" s="29">
        <v>1</v>
      </c>
      <c r="I16" s="23"/>
      <c r="J16" s="24">
        <v>1</v>
      </c>
      <c r="K16" s="24">
        <v>0</v>
      </c>
      <c r="L16" s="29">
        <v>0</v>
      </c>
      <c r="M16" s="23"/>
      <c r="N16" s="24">
        <v>1</v>
      </c>
      <c r="O16" s="24">
        <v>0</v>
      </c>
      <c r="P16" s="29">
        <v>0</v>
      </c>
      <c r="Q16" s="23"/>
      <c r="R16" s="24">
        <v>1</v>
      </c>
      <c r="S16" s="24">
        <v>0</v>
      </c>
      <c r="T16" s="29">
        <v>1</v>
      </c>
      <c r="U16" s="23"/>
      <c r="V16" s="24">
        <v>1</v>
      </c>
      <c r="W16" s="24">
        <v>0</v>
      </c>
      <c r="X16" s="29">
        <v>0</v>
      </c>
      <c r="Y16" s="23"/>
      <c r="Z16" s="24">
        <v>1</v>
      </c>
      <c r="AA16" s="24">
        <v>0</v>
      </c>
      <c r="AB16" s="29">
        <v>0</v>
      </c>
      <c r="AC16" s="23">
        <f>AB16</f>
        <v>0</v>
      </c>
      <c r="AD16" s="94"/>
      <c r="AE16" s="21">
        <f t="shared" si="0"/>
        <v>6</v>
      </c>
      <c r="AF16" s="30">
        <f t="shared" si="1"/>
        <v>2</v>
      </c>
      <c r="AG16" s="82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2:139" ht="25.5" thickTop="1" thickBot="1">
      <c r="B17" s="30">
        <v>8</v>
      </c>
      <c r="C17" s="32" t="s">
        <v>36</v>
      </c>
      <c r="D17" s="97">
        <v>2</v>
      </c>
      <c r="E17" s="20">
        <v>3.125E-2</v>
      </c>
      <c r="F17" s="21">
        <v>2</v>
      </c>
      <c r="G17" s="22">
        <v>0</v>
      </c>
      <c r="H17" s="29">
        <v>1</v>
      </c>
      <c r="I17" s="23"/>
      <c r="J17" s="24">
        <v>2</v>
      </c>
      <c r="K17" s="24">
        <v>0</v>
      </c>
      <c r="L17" s="29">
        <v>0</v>
      </c>
      <c r="M17" s="23"/>
      <c r="N17" s="24">
        <v>3</v>
      </c>
      <c r="O17" s="24">
        <v>0</v>
      </c>
      <c r="P17" s="29">
        <v>1</v>
      </c>
      <c r="Q17" s="23"/>
      <c r="R17" s="24">
        <v>1</v>
      </c>
      <c r="S17" s="24">
        <v>0</v>
      </c>
      <c r="T17" s="29">
        <v>0</v>
      </c>
      <c r="U17" s="23"/>
      <c r="V17" s="24">
        <v>1</v>
      </c>
      <c r="W17" s="24">
        <v>0</v>
      </c>
      <c r="X17" s="29">
        <v>0</v>
      </c>
      <c r="Y17" s="23"/>
      <c r="Z17" s="24">
        <v>0</v>
      </c>
      <c r="AA17" s="24">
        <v>0</v>
      </c>
      <c r="AB17" s="29">
        <v>0</v>
      </c>
      <c r="AC17" s="23">
        <f>AB17</f>
        <v>0</v>
      </c>
      <c r="AD17" s="94"/>
      <c r="AE17" s="21">
        <f t="shared" si="0"/>
        <v>9</v>
      </c>
      <c r="AF17" s="30">
        <f t="shared" si="1"/>
        <v>2</v>
      </c>
      <c r="AG17" s="82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2:139" ht="33" thickTop="1" thickBot="1">
      <c r="B18" s="30">
        <v>9</v>
      </c>
      <c r="C18" s="32" t="s">
        <v>37</v>
      </c>
      <c r="D18" s="97">
        <v>3</v>
      </c>
      <c r="E18" s="20"/>
      <c r="F18" s="21">
        <v>3</v>
      </c>
      <c r="G18" s="22">
        <v>0</v>
      </c>
      <c r="H18" s="29">
        <v>2</v>
      </c>
      <c r="I18" s="23">
        <v>0</v>
      </c>
      <c r="J18" s="24">
        <v>3</v>
      </c>
      <c r="K18" s="24">
        <v>0</v>
      </c>
      <c r="L18" s="29">
        <v>1</v>
      </c>
      <c r="M18" s="23">
        <v>0</v>
      </c>
      <c r="N18" s="24">
        <v>2</v>
      </c>
      <c r="O18" s="24">
        <v>0</v>
      </c>
      <c r="P18" s="29">
        <v>3</v>
      </c>
      <c r="Q18" s="23">
        <v>0</v>
      </c>
      <c r="R18" s="24">
        <v>1</v>
      </c>
      <c r="S18" s="24">
        <v>0</v>
      </c>
      <c r="T18" s="29">
        <v>0</v>
      </c>
      <c r="U18" s="23">
        <v>0</v>
      </c>
      <c r="V18" s="24">
        <v>1</v>
      </c>
      <c r="W18" s="24">
        <v>0</v>
      </c>
      <c r="X18" s="29">
        <v>0</v>
      </c>
      <c r="Y18" s="23">
        <v>0</v>
      </c>
      <c r="Z18" s="24">
        <v>2</v>
      </c>
      <c r="AA18" s="24">
        <v>0</v>
      </c>
      <c r="AB18" s="29">
        <v>2</v>
      </c>
      <c r="AC18" s="23"/>
      <c r="AD18" s="94"/>
      <c r="AE18" s="21">
        <f t="shared" si="0"/>
        <v>12</v>
      </c>
      <c r="AF18" s="30">
        <f t="shared" si="1"/>
        <v>8</v>
      </c>
      <c r="AG18" s="8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2:139" ht="33" thickTop="1" thickBot="1">
      <c r="B19" s="30">
        <v>10</v>
      </c>
      <c r="C19" s="32" t="s">
        <v>38</v>
      </c>
      <c r="D19" s="97">
        <v>5</v>
      </c>
      <c r="E19" s="20"/>
      <c r="F19" s="21">
        <v>1</v>
      </c>
      <c r="G19" s="22">
        <v>0</v>
      </c>
      <c r="H19" s="29">
        <v>0</v>
      </c>
      <c r="I19" s="23"/>
      <c r="J19" s="24">
        <v>3</v>
      </c>
      <c r="K19" s="24">
        <v>0</v>
      </c>
      <c r="L19" s="29">
        <v>1</v>
      </c>
      <c r="M19" s="23"/>
      <c r="N19" s="24">
        <v>3</v>
      </c>
      <c r="O19" s="24">
        <v>0</v>
      </c>
      <c r="P19" s="29">
        <v>1</v>
      </c>
      <c r="Q19" s="23"/>
      <c r="R19" s="24">
        <v>1</v>
      </c>
      <c r="S19" s="24">
        <v>0</v>
      </c>
      <c r="T19" s="29">
        <v>0</v>
      </c>
      <c r="U19" s="23"/>
      <c r="V19" s="24">
        <v>1</v>
      </c>
      <c r="W19" s="24">
        <v>0</v>
      </c>
      <c r="X19" s="29">
        <v>0</v>
      </c>
      <c r="Y19" s="23"/>
      <c r="Z19" s="24">
        <v>0</v>
      </c>
      <c r="AA19" s="24">
        <v>0</v>
      </c>
      <c r="AB19" s="29">
        <v>0</v>
      </c>
      <c r="AC19" s="23"/>
      <c r="AD19" s="94"/>
      <c r="AE19" s="21">
        <f t="shared" si="0"/>
        <v>9</v>
      </c>
      <c r="AF19" s="30">
        <f t="shared" si="1"/>
        <v>2</v>
      </c>
      <c r="AG19" s="82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</row>
    <row r="20" spans="2:139" ht="25.5" thickTop="1" thickBot="1">
      <c r="B20" s="30">
        <v>12</v>
      </c>
      <c r="C20" s="32" t="s">
        <v>39</v>
      </c>
      <c r="D20" s="97">
        <v>4</v>
      </c>
      <c r="E20" s="20"/>
      <c r="F20" s="21">
        <v>1</v>
      </c>
      <c r="G20" s="22">
        <v>0</v>
      </c>
      <c r="H20" s="29">
        <v>0</v>
      </c>
      <c r="I20" s="23"/>
      <c r="J20" s="24">
        <v>1</v>
      </c>
      <c r="K20" s="24">
        <v>0</v>
      </c>
      <c r="L20" s="29">
        <v>0</v>
      </c>
      <c r="M20" s="23"/>
      <c r="N20" s="24">
        <v>1</v>
      </c>
      <c r="O20" s="24">
        <v>0</v>
      </c>
      <c r="P20" s="29">
        <v>0</v>
      </c>
      <c r="Q20" s="23"/>
      <c r="R20" s="24">
        <v>1</v>
      </c>
      <c r="S20" s="24">
        <v>0</v>
      </c>
      <c r="T20" s="29">
        <v>0</v>
      </c>
      <c r="U20" s="23"/>
      <c r="V20" s="24">
        <v>1</v>
      </c>
      <c r="W20" s="24">
        <v>0</v>
      </c>
      <c r="X20" s="29">
        <v>0</v>
      </c>
      <c r="Y20" s="23"/>
      <c r="Z20" s="24">
        <v>1</v>
      </c>
      <c r="AA20" s="24">
        <v>0</v>
      </c>
      <c r="AB20" s="29">
        <v>1</v>
      </c>
      <c r="AC20" s="23"/>
      <c r="AD20" s="94"/>
      <c r="AE20" s="21">
        <f t="shared" si="0"/>
        <v>6</v>
      </c>
      <c r="AF20" s="30">
        <f t="shared" si="1"/>
        <v>1</v>
      </c>
      <c r="AG20" s="82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</row>
    <row r="21" spans="2:139" ht="33" thickTop="1" thickBot="1">
      <c r="B21" s="30">
        <v>12</v>
      </c>
      <c r="C21" s="32" t="s">
        <v>40</v>
      </c>
      <c r="D21" s="97">
        <v>3</v>
      </c>
      <c r="E21" s="20"/>
      <c r="F21" s="21">
        <v>1</v>
      </c>
      <c r="G21" s="22">
        <v>0</v>
      </c>
      <c r="H21" s="29">
        <v>0</v>
      </c>
      <c r="I21" s="23"/>
      <c r="J21" s="24">
        <v>2</v>
      </c>
      <c r="K21" s="24">
        <v>0</v>
      </c>
      <c r="L21" s="29">
        <v>1</v>
      </c>
      <c r="M21" s="23"/>
      <c r="N21" s="24">
        <v>1</v>
      </c>
      <c r="O21" s="24">
        <v>0</v>
      </c>
      <c r="P21" s="29">
        <v>0</v>
      </c>
      <c r="Q21" s="23"/>
      <c r="R21" s="24">
        <v>1</v>
      </c>
      <c r="S21" s="24">
        <v>0</v>
      </c>
      <c r="T21" s="29">
        <v>1</v>
      </c>
      <c r="U21" s="23"/>
      <c r="V21" s="24">
        <v>1</v>
      </c>
      <c r="W21" s="24">
        <v>0</v>
      </c>
      <c r="X21" s="29">
        <v>0</v>
      </c>
      <c r="Y21" s="23"/>
      <c r="Z21" s="24">
        <v>1</v>
      </c>
      <c r="AA21" s="24">
        <v>0</v>
      </c>
      <c r="AB21" s="29">
        <v>0</v>
      </c>
      <c r="AC21" s="23"/>
      <c r="AD21" s="94"/>
      <c r="AE21" s="21">
        <f t="shared" si="0"/>
        <v>7</v>
      </c>
      <c r="AF21" s="30">
        <f t="shared" si="1"/>
        <v>2</v>
      </c>
      <c r="AG21" s="82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</row>
    <row r="22" spans="2:139" ht="25.5" thickTop="1" thickBot="1">
      <c r="B22" s="30">
        <v>13</v>
      </c>
      <c r="C22" s="32" t="s">
        <v>41</v>
      </c>
      <c r="D22" s="97">
        <v>3</v>
      </c>
      <c r="E22" s="20"/>
      <c r="F22" s="21">
        <v>0</v>
      </c>
      <c r="G22" s="22">
        <v>0</v>
      </c>
      <c r="H22" s="29">
        <v>0</v>
      </c>
      <c r="I22" s="23">
        <v>0</v>
      </c>
      <c r="J22" s="24">
        <v>1</v>
      </c>
      <c r="K22" s="24">
        <v>0</v>
      </c>
      <c r="L22" s="29">
        <v>0</v>
      </c>
      <c r="M22" s="23">
        <v>0</v>
      </c>
      <c r="N22" s="24">
        <v>1</v>
      </c>
      <c r="O22" s="24">
        <v>0</v>
      </c>
      <c r="P22" s="29">
        <v>1</v>
      </c>
      <c r="Q22" s="23">
        <v>0</v>
      </c>
      <c r="R22" s="24">
        <v>1</v>
      </c>
      <c r="S22" s="24">
        <v>0</v>
      </c>
      <c r="T22" s="29">
        <v>0</v>
      </c>
      <c r="U22" s="23">
        <v>0</v>
      </c>
      <c r="V22" s="24">
        <v>0</v>
      </c>
      <c r="W22" s="24">
        <v>0</v>
      </c>
      <c r="X22" s="29">
        <v>0</v>
      </c>
      <c r="Y22" s="23">
        <v>0</v>
      </c>
      <c r="Z22" s="24">
        <v>0</v>
      </c>
      <c r="AA22" s="24">
        <v>0</v>
      </c>
      <c r="AB22" s="29">
        <v>0</v>
      </c>
      <c r="AC22" s="23"/>
      <c r="AD22" s="94"/>
      <c r="AE22" s="21">
        <f t="shared" si="0"/>
        <v>3</v>
      </c>
      <c r="AF22" s="30">
        <f t="shared" si="1"/>
        <v>1</v>
      </c>
      <c r="AG22" s="82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</row>
    <row r="23" spans="2:139" ht="25.5" thickTop="1" thickBot="1">
      <c r="B23" s="30">
        <v>14</v>
      </c>
      <c r="C23" s="32" t="s">
        <v>42</v>
      </c>
      <c r="D23" s="97">
        <v>4</v>
      </c>
      <c r="E23" s="20"/>
      <c r="F23" s="21">
        <v>3</v>
      </c>
      <c r="G23" s="22">
        <v>0</v>
      </c>
      <c r="H23" s="29">
        <v>1</v>
      </c>
      <c r="I23" s="23"/>
      <c r="J23" s="24">
        <v>3</v>
      </c>
      <c r="K23" s="24">
        <v>0</v>
      </c>
      <c r="L23" s="29">
        <v>0</v>
      </c>
      <c r="M23" s="23"/>
      <c r="N23" s="24">
        <v>2</v>
      </c>
      <c r="O23" s="24">
        <v>0</v>
      </c>
      <c r="P23" s="29">
        <v>1</v>
      </c>
      <c r="Q23" s="23"/>
      <c r="R23" s="24">
        <v>1</v>
      </c>
      <c r="S23" s="24">
        <v>0</v>
      </c>
      <c r="T23" s="29">
        <v>0</v>
      </c>
      <c r="U23" s="23"/>
      <c r="V23" s="24">
        <v>1</v>
      </c>
      <c r="W23" s="24">
        <v>0</v>
      </c>
      <c r="X23" s="29">
        <v>0</v>
      </c>
      <c r="Y23" s="23"/>
      <c r="Z23" s="24">
        <v>1</v>
      </c>
      <c r="AA23" s="24">
        <v>0</v>
      </c>
      <c r="AB23" s="29">
        <v>0</v>
      </c>
      <c r="AC23" s="23"/>
      <c r="AD23" s="94"/>
      <c r="AE23" s="21">
        <f t="shared" si="0"/>
        <v>11</v>
      </c>
      <c r="AF23" s="30">
        <f t="shared" si="1"/>
        <v>2</v>
      </c>
      <c r="AG23" s="82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</row>
    <row r="24" spans="2:139" ht="25.5" thickTop="1" thickBot="1">
      <c r="B24" s="30">
        <v>15</v>
      </c>
      <c r="C24" s="32" t="s">
        <v>43</v>
      </c>
      <c r="D24" s="97">
        <v>2</v>
      </c>
      <c r="E24" s="20"/>
      <c r="F24" s="21">
        <v>2</v>
      </c>
      <c r="G24" s="22">
        <v>0</v>
      </c>
      <c r="H24" s="29">
        <v>1</v>
      </c>
      <c r="I24" s="23"/>
      <c r="J24" s="24">
        <v>2</v>
      </c>
      <c r="K24" s="24">
        <v>0</v>
      </c>
      <c r="L24" s="29">
        <v>0</v>
      </c>
      <c r="M24" s="23"/>
      <c r="N24" s="24">
        <v>1</v>
      </c>
      <c r="O24" s="24">
        <v>0</v>
      </c>
      <c r="P24" s="29">
        <v>0</v>
      </c>
      <c r="Q24" s="23"/>
      <c r="R24" s="24">
        <v>1</v>
      </c>
      <c r="S24" s="24">
        <v>0</v>
      </c>
      <c r="T24" s="29">
        <v>1</v>
      </c>
      <c r="U24" s="23"/>
      <c r="V24" s="24">
        <v>1</v>
      </c>
      <c r="W24" s="24">
        <v>0</v>
      </c>
      <c r="X24" s="29">
        <v>0</v>
      </c>
      <c r="Y24" s="23"/>
      <c r="Z24" s="24">
        <v>1</v>
      </c>
      <c r="AA24" s="24">
        <v>0</v>
      </c>
      <c r="AB24" s="29">
        <v>0</v>
      </c>
      <c r="AC24" s="23"/>
      <c r="AD24" s="94"/>
      <c r="AE24" s="21">
        <f t="shared" si="0"/>
        <v>8</v>
      </c>
      <c r="AF24" s="30">
        <f t="shared" si="1"/>
        <v>2</v>
      </c>
      <c r="AG24" s="82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</row>
    <row r="25" spans="2:139" ht="33" thickTop="1" thickBot="1">
      <c r="B25" s="30">
        <v>16</v>
      </c>
      <c r="C25" s="32" t="s">
        <v>44</v>
      </c>
      <c r="D25" s="97">
        <v>3</v>
      </c>
      <c r="E25" s="20"/>
      <c r="F25" s="21">
        <v>2</v>
      </c>
      <c r="G25" s="22">
        <v>0</v>
      </c>
      <c r="H25" s="29">
        <v>1</v>
      </c>
      <c r="I25" s="23"/>
      <c r="J25" s="24">
        <v>2</v>
      </c>
      <c r="K25" s="24">
        <v>0</v>
      </c>
      <c r="L25" s="29">
        <v>0</v>
      </c>
      <c r="M25" s="23"/>
      <c r="N25" s="24">
        <v>3</v>
      </c>
      <c r="O25" s="24">
        <v>0</v>
      </c>
      <c r="P25" s="29">
        <v>1</v>
      </c>
      <c r="Q25" s="23"/>
      <c r="R25" s="24">
        <v>1</v>
      </c>
      <c r="S25" s="24">
        <v>0</v>
      </c>
      <c r="T25" s="29">
        <v>0</v>
      </c>
      <c r="U25" s="23"/>
      <c r="V25" s="24">
        <v>1</v>
      </c>
      <c r="W25" s="24">
        <v>0</v>
      </c>
      <c r="X25" s="29">
        <v>0</v>
      </c>
      <c r="Y25" s="23"/>
      <c r="Z25" s="24">
        <v>0</v>
      </c>
      <c r="AA25" s="24">
        <v>0</v>
      </c>
      <c r="AB25" s="29">
        <v>0</v>
      </c>
      <c r="AC25" s="23"/>
      <c r="AD25" s="94"/>
      <c r="AE25" s="21">
        <f t="shared" si="0"/>
        <v>9</v>
      </c>
      <c r="AF25" s="30">
        <f t="shared" si="1"/>
        <v>2</v>
      </c>
      <c r="AG25" s="8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</row>
    <row r="26" spans="2:139" ht="33" thickTop="1" thickBot="1">
      <c r="B26" s="30">
        <v>17</v>
      </c>
      <c r="C26" s="32" t="s">
        <v>45</v>
      </c>
      <c r="D26" s="97">
        <v>5</v>
      </c>
      <c r="E26" s="20"/>
      <c r="F26" s="21">
        <v>5</v>
      </c>
      <c r="G26" s="22">
        <v>0</v>
      </c>
      <c r="H26" s="29">
        <v>9</v>
      </c>
      <c r="I26" s="23">
        <v>0</v>
      </c>
      <c r="J26" s="24">
        <v>4</v>
      </c>
      <c r="K26" s="24">
        <v>0</v>
      </c>
      <c r="L26" s="29">
        <v>2</v>
      </c>
      <c r="M26" s="23">
        <v>0</v>
      </c>
      <c r="N26" s="24">
        <v>4</v>
      </c>
      <c r="O26" s="24">
        <v>0</v>
      </c>
      <c r="P26" s="29">
        <v>10</v>
      </c>
      <c r="Q26" s="23">
        <v>0</v>
      </c>
      <c r="R26" s="24">
        <v>4</v>
      </c>
      <c r="S26" s="24">
        <v>0</v>
      </c>
      <c r="T26" s="29">
        <v>2</v>
      </c>
      <c r="U26" s="23">
        <v>0</v>
      </c>
      <c r="V26" s="24">
        <v>1</v>
      </c>
      <c r="W26" s="24">
        <v>0</v>
      </c>
      <c r="X26" s="29">
        <v>2</v>
      </c>
      <c r="Y26" s="23">
        <v>0</v>
      </c>
      <c r="Z26" s="24">
        <v>4</v>
      </c>
      <c r="AA26" s="24">
        <v>0</v>
      </c>
      <c r="AB26" s="29">
        <v>12</v>
      </c>
      <c r="AC26" s="23"/>
      <c r="AD26" s="94"/>
      <c r="AE26" s="21">
        <f t="shared" si="0"/>
        <v>22</v>
      </c>
      <c r="AF26" s="30">
        <f t="shared" si="1"/>
        <v>37</v>
      </c>
      <c r="AG26" s="82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</row>
    <row r="27" spans="2:139" ht="25.5" thickTop="1" thickBot="1">
      <c r="B27" s="30">
        <v>18</v>
      </c>
      <c r="C27" s="32" t="s">
        <v>46</v>
      </c>
      <c r="D27" s="97">
        <v>5</v>
      </c>
      <c r="E27" s="20"/>
      <c r="F27" s="21">
        <v>7</v>
      </c>
      <c r="G27" s="22">
        <v>0</v>
      </c>
      <c r="H27" s="29">
        <v>4</v>
      </c>
      <c r="I27" s="23"/>
      <c r="J27" s="24">
        <v>3</v>
      </c>
      <c r="K27" s="24">
        <v>0</v>
      </c>
      <c r="L27" s="29">
        <v>2</v>
      </c>
      <c r="M27" s="23"/>
      <c r="N27" s="24">
        <v>5</v>
      </c>
      <c r="O27" s="24">
        <v>0</v>
      </c>
      <c r="P27" s="29">
        <v>8</v>
      </c>
      <c r="Q27" s="23"/>
      <c r="R27" s="24">
        <v>3</v>
      </c>
      <c r="S27" s="24">
        <v>0</v>
      </c>
      <c r="T27" s="29">
        <v>1</v>
      </c>
      <c r="U27" s="23"/>
      <c r="V27" s="24">
        <v>3</v>
      </c>
      <c r="W27" s="24">
        <v>0</v>
      </c>
      <c r="X27" s="29">
        <v>2</v>
      </c>
      <c r="Y27" s="23"/>
      <c r="Z27" s="24">
        <v>2</v>
      </c>
      <c r="AA27" s="24">
        <v>0</v>
      </c>
      <c r="AB27" s="29">
        <v>10</v>
      </c>
      <c r="AC27" s="23"/>
      <c r="AD27" s="94"/>
      <c r="AE27" s="21">
        <f t="shared" si="0"/>
        <v>23</v>
      </c>
      <c r="AF27" s="30">
        <f t="shared" si="1"/>
        <v>27</v>
      </c>
      <c r="AG27" s="82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</row>
    <row r="28" spans="2:139" ht="25.5" thickTop="1" thickBot="1">
      <c r="B28" s="30">
        <v>19</v>
      </c>
      <c r="C28" s="32" t="s">
        <v>47</v>
      </c>
      <c r="D28" s="97">
        <v>5</v>
      </c>
      <c r="E28" s="20"/>
      <c r="F28" s="21">
        <v>6</v>
      </c>
      <c r="G28" s="22">
        <v>0</v>
      </c>
      <c r="H28" s="29">
        <v>3</v>
      </c>
      <c r="I28" s="23"/>
      <c r="J28" s="24">
        <v>2</v>
      </c>
      <c r="K28" s="24">
        <v>0</v>
      </c>
      <c r="L28" s="29">
        <v>2</v>
      </c>
      <c r="M28" s="23"/>
      <c r="N28" s="24">
        <v>6</v>
      </c>
      <c r="O28" s="24">
        <v>0</v>
      </c>
      <c r="P28" s="29">
        <v>7</v>
      </c>
      <c r="Q28" s="23"/>
      <c r="R28" s="24">
        <v>2</v>
      </c>
      <c r="S28" s="24">
        <v>0</v>
      </c>
      <c r="T28" s="29">
        <v>1</v>
      </c>
      <c r="U28" s="23"/>
      <c r="V28" s="24">
        <v>2</v>
      </c>
      <c r="W28" s="24">
        <v>0</v>
      </c>
      <c r="X28" s="29">
        <v>1</v>
      </c>
      <c r="Y28" s="23"/>
      <c r="Z28" s="24">
        <v>3</v>
      </c>
      <c r="AA28" s="24">
        <v>0</v>
      </c>
      <c r="AB28" s="29">
        <v>9</v>
      </c>
      <c r="AC28" s="23"/>
      <c r="AD28" s="94"/>
      <c r="AE28" s="21">
        <f t="shared" si="0"/>
        <v>21</v>
      </c>
      <c r="AF28" s="30">
        <f t="shared" si="1"/>
        <v>23</v>
      </c>
      <c r="AG28" s="82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</row>
    <row r="29" spans="2:139" ht="25.5" thickTop="1" thickBot="1">
      <c r="B29" s="30">
        <v>20</v>
      </c>
      <c r="C29" s="32" t="s">
        <v>48</v>
      </c>
      <c r="D29" s="97">
        <v>5</v>
      </c>
      <c r="E29" s="20"/>
      <c r="F29" s="21">
        <v>5</v>
      </c>
      <c r="G29" s="22">
        <v>0</v>
      </c>
      <c r="H29" s="29">
        <v>5</v>
      </c>
      <c r="I29" s="23"/>
      <c r="J29" s="24">
        <v>2</v>
      </c>
      <c r="K29" s="24">
        <v>0</v>
      </c>
      <c r="L29" s="29">
        <v>2</v>
      </c>
      <c r="M29" s="23"/>
      <c r="N29" s="24">
        <v>4</v>
      </c>
      <c r="O29" s="24">
        <v>0</v>
      </c>
      <c r="P29" s="29">
        <v>5</v>
      </c>
      <c r="Q29" s="23"/>
      <c r="R29" s="24">
        <v>3</v>
      </c>
      <c r="S29" s="24">
        <v>0</v>
      </c>
      <c r="T29" s="29">
        <v>2</v>
      </c>
      <c r="U29" s="23"/>
      <c r="V29" s="24">
        <v>1</v>
      </c>
      <c r="W29" s="24">
        <v>0</v>
      </c>
      <c r="X29" s="29">
        <v>1</v>
      </c>
      <c r="Y29" s="23"/>
      <c r="Z29" s="24">
        <v>2</v>
      </c>
      <c r="AA29" s="24">
        <v>0</v>
      </c>
      <c r="AB29" s="29">
        <v>11</v>
      </c>
      <c r="AC29" s="23"/>
      <c r="AD29" s="94"/>
      <c r="AE29" s="21">
        <f t="shared" si="0"/>
        <v>17</v>
      </c>
      <c r="AF29" s="30">
        <f t="shared" si="1"/>
        <v>26</v>
      </c>
      <c r="AG29" s="82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</row>
    <row r="30" spans="2:139" ht="25.5" thickTop="1" thickBot="1">
      <c r="B30" s="30">
        <v>21</v>
      </c>
      <c r="C30" s="32" t="s">
        <v>49</v>
      </c>
      <c r="D30" s="97">
        <v>3</v>
      </c>
      <c r="E30" s="20"/>
      <c r="F30" s="21">
        <v>3</v>
      </c>
      <c r="G30" s="22">
        <v>0</v>
      </c>
      <c r="H30" s="29">
        <v>2</v>
      </c>
      <c r="I30" s="23">
        <v>0</v>
      </c>
      <c r="J30" s="24">
        <v>2</v>
      </c>
      <c r="K30" s="24">
        <v>0</v>
      </c>
      <c r="L30" s="29">
        <v>1</v>
      </c>
      <c r="M30" s="23">
        <v>0</v>
      </c>
      <c r="N30" s="24">
        <v>4</v>
      </c>
      <c r="O30" s="24">
        <v>0</v>
      </c>
      <c r="P30" s="29">
        <v>5</v>
      </c>
      <c r="Q30" s="23">
        <v>0</v>
      </c>
      <c r="R30" s="24">
        <v>2</v>
      </c>
      <c r="S30" s="24">
        <v>0</v>
      </c>
      <c r="T30" s="29">
        <v>1</v>
      </c>
      <c r="U30" s="23">
        <v>0</v>
      </c>
      <c r="V30" s="24">
        <v>1</v>
      </c>
      <c r="W30" s="24">
        <v>0</v>
      </c>
      <c r="X30" s="29">
        <v>0</v>
      </c>
      <c r="Y30" s="23">
        <v>0</v>
      </c>
      <c r="Z30" s="24">
        <v>3</v>
      </c>
      <c r="AA30" s="24">
        <v>0</v>
      </c>
      <c r="AB30" s="29">
        <v>5</v>
      </c>
      <c r="AC30" s="23"/>
      <c r="AD30" s="94"/>
      <c r="AE30" s="21">
        <f t="shared" si="0"/>
        <v>15</v>
      </c>
      <c r="AF30" s="30">
        <f t="shared" si="1"/>
        <v>14</v>
      </c>
      <c r="AG30" s="82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</row>
    <row r="31" spans="2:139" ht="33" thickTop="1" thickBot="1">
      <c r="B31" s="30">
        <v>22</v>
      </c>
      <c r="C31" s="32" t="s">
        <v>50</v>
      </c>
      <c r="D31" s="97">
        <v>3</v>
      </c>
      <c r="E31" s="20"/>
      <c r="F31" s="21">
        <v>3</v>
      </c>
      <c r="G31" s="22">
        <v>0</v>
      </c>
      <c r="H31" s="29">
        <v>3</v>
      </c>
      <c r="I31" s="23"/>
      <c r="J31" s="24">
        <v>3</v>
      </c>
      <c r="K31" s="24">
        <v>0</v>
      </c>
      <c r="L31" s="29">
        <v>0</v>
      </c>
      <c r="M31" s="23"/>
      <c r="N31" s="24">
        <v>4</v>
      </c>
      <c r="O31" s="24">
        <v>0</v>
      </c>
      <c r="P31" s="29">
        <v>2</v>
      </c>
      <c r="Q31" s="23"/>
      <c r="R31" s="24">
        <v>1</v>
      </c>
      <c r="S31" s="24">
        <v>0</v>
      </c>
      <c r="T31" s="29">
        <v>2</v>
      </c>
      <c r="U31" s="23"/>
      <c r="V31" s="24">
        <v>1</v>
      </c>
      <c r="W31" s="24">
        <v>0</v>
      </c>
      <c r="X31" s="29">
        <v>1</v>
      </c>
      <c r="Y31" s="23"/>
      <c r="Z31" s="24">
        <v>1</v>
      </c>
      <c r="AA31" s="24">
        <v>0</v>
      </c>
      <c r="AB31" s="29">
        <v>6</v>
      </c>
      <c r="AC31" s="23"/>
      <c r="AD31" s="94"/>
      <c r="AE31" s="21">
        <f t="shared" si="0"/>
        <v>13</v>
      </c>
      <c r="AF31" s="30">
        <f t="shared" si="1"/>
        <v>14</v>
      </c>
      <c r="AG31" s="82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</row>
    <row r="32" spans="2:139" s="15" customFormat="1" ht="21.75" thickTop="1" thickBot="1">
      <c r="B32" s="93" t="s">
        <v>13</v>
      </c>
      <c r="C32" s="93"/>
      <c r="D32" s="41">
        <f>SUM(D10:D31)</f>
        <v>71</v>
      </c>
      <c r="E32" s="34">
        <f>SUM(E10:E31)</f>
        <v>0.46875</v>
      </c>
      <c r="F32" s="39">
        <f>SUM(F10:F31)</f>
        <v>56</v>
      </c>
      <c r="G32" s="34"/>
      <c r="H32" s="42">
        <f>SUM(H10:H31)</f>
        <v>38</v>
      </c>
      <c r="I32" s="35">
        <f>SUM(I10:I31)</f>
        <v>0</v>
      </c>
      <c r="J32" s="40">
        <f>SUM(J10:J31)</f>
        <v>45</v>
      </c>
      <c r="K32" s="34"/>
      <c r="L32" s="42">
        <f>SUM(L10:L31)</f>
        <v>15</v>
      </c>
      <c r="M32" s="36">
        <f>SUM(M10:M31)</f>
        <v>0</v>
      </c>
      <c r="N32" s="40">
        <f>SUM(N10:N31)</f>
        <v>57</v>
      </c>
      <c r="O32" s="34"/>
      <c r="P32" s="42">
        <f>SUM(P10:P31)</f>
        <v>56</v>
      </c>
      <c r="Q32" s="36">
        <f>SUM(Q10:Q31)</f>
        <v>0</v>
      </c>
      <c r="R32" s="40">
        <f>SUM(R10:R31)</f>
        <v>33</v>
      </c>
      <c r="S32" s="34"/>
      <c r="T32" s="42">
        <f>SUM(T10:T31)</f>
        <v>12</v>
      </c>
      <c r="U32" s="37">
        <f>SUM(U10:U31)</f>
        <v>0</v>
      </c>
      <c r="V32" s="40">
        <f>SUM(V10:V31)</f>
        <v>25</v>
      </c>
      <c r="W32" s="34"/>
      <c r="X32" s="42">
        <f>SUM(X10:X31)</f>
        <v>9</v>
      </c>
      <c r="Y32" s="38">
        <f>SUM(Y10:Y31)</f>
        <v>0</v>
      </c>
      <c r="Z32" s="40">
        <f>SUM(Z10:Z31)</f>
        <v>30</v>
      </c>
      <c r="AA32" s="34"/>
      <c r="AB32" s="42">
        <f>SUM(AB10:AB31)</f>
        <v>70</v>
      </c>
      <c r="AC32" s="25">
        <f>SUM(AC10:AC31)</f>
        <v>9</v>
      </c>
      <c r="AD32" s="94"/>
      <c r="AE32" s="33">
        <f>SUM(AE10:AE31)</f>
        <v>246</v>
      </c>
      <c r="AF32" s="43">
        <f>SUM(AF10:AF31)</f>
        <v>200</v>
      </c>
      <c r="AG32" s="82"/>
    </row>
    <row r="33" spans="1:139" s="1" customFormat="1" ht="24.75" thickTop="1">
      <c r="B33" s="18" t="s">
        <v>21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  <row r="34" spans="1:139" s="1" customFormat="1">
      <c r="B34" s="18" t="s">
        <v>19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</row>
    <row r="35" spans="1:139" s="6" customFormat="1">
      <c r="B35" s="18" t="s">
        <v>20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</row>
    <row r="36" spans="1:139" s="6" customFormat="1" ht="5.0999999999999996" customHeight="1" thickBot="1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</row>
    <row r="37" spans="1:139" s="1" customFormat="1" ht="32.25" thickTop="1" thickBot="1">
      <c r="B37" s="61"/>
      <c r="C37" s="62"/>
      <c r="D37" s="83"/>
      <c r="E37" s="8"/>
      <c r="H37" s="84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6"/>
      <c r="W37" s="7"/>
      <c r="X37" s="7"/>
      <c r="Z37" s="9"/>
      <c r="AA37" s="9"/>
      <c r="AB37" s="9"/>
      <c r="AC37" s="9"/>
      <c r="AD37" s="9"/>
      <c r="AE37" s="9"/>
      <c r="AF37" s="9"/>
      <c r="AG37" s="81"/>
    </row>
    <row r="38" spans="1:139" s="1" customFormat="1" ht="8.25" customHeight="1" thickTop="1" thickBot="1">
      <c r="AB38" s="16"/>
      <c r="AC38" s="16"/>
      <c r="AD38" s="16"/>
      <c r="AE38" s="16"/>
      <c r="AF38" s="16"/>
      <c r="AG38" s="81"/>
    </row>
    <row r="39" spans="1:139" s="1" customFormat="1" ht="25.5" thickTop="1" thickBot="1">
      <c r="B39" s="61"/>
      <c r="C39" s="62"/>
      <c r="D39" s="83"/>
      <c r="E39" s="2"/>
      <c r="H39" s="84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6"/>
      <c r="W39" s="7"/>
      <c r="X39" s="7"/>
      <c r="Z39" s="66"/>
      <c r="AA39" s="67"/>
      <c r="AB39" s="67"/>
      <c r="AC39" s="67"/>
      <c r="AD39" s="67"/>
      <c r="AE39" s="67"/>
      <c r="AF39" s="68"/>
      <c r="AG39" s="81"/>
    </row>
    <row r="40" spans="1:139" s="1" customFormat="1" ht="5.45" customHeight="1" thickTop="1" thickBot="1">
      <c r="AG40" s="81"/>
    </row>
    <row r="41" spans="1:139" s="2" customFormat="1" ht="27.75" thickTop="1" thickBot="1">
      <c r="B41" s="61"/>
      <c r="C41" s="62"/>
      <c r="D41" s="26"/>
      <c r="E41" s="17"/>
      <c r="H41" s="17"/>
      <c r="I41" s="17"/>
      <c r="J41" s="17"/>
      <c r="K41" s="17"/>
      <c r="M41" s="57"/>
      <c r="N41" s="63"/>
      <c r="O41" s="64"/>
      <c r="P41" s="65"/>
      <c r="Q41" s="57"/>
      <c r="R41" s="17"/>
      <c r="S41" s="17"/>
      <c r="T41" s="17"/>
      <c r="U41" s="17"/>
      <c r="V41" s="17"/>
      <c r="W41" s="17"/>
      <c r="X41" s="17"/>
      <c r="Y41" s="17"/>
      <c r="Z41" s="66"/>
      <c r="AA41" s="67"/>
      <c r="AB41" s="67"/>
      <c r="AC41" s="67"/>
      <c r="AD41" s="67"/>
      <c r="AE41" s="67"/>
      <c r="AF41" s="68"/>
      <c r="AG41" s="81"/>
    </row>
    <row r="42" spans="1:139" s="2" customFormat="1" ht="9" customHeight="1" thickTop="1" thickBot="1">
      <c r="AG42" s="81"/>
    </row>
    <row r="43" spans="1:139" s="3" customFormat="1" ht="24.75" customHeight="1" thickTop="1" thickBot="1">
      <c r="A43" s="1"/>
      <c r="B43" s="69"/>
      <c r="C43" s="69"/>
      <c r="D43" s="90"/>
      <c r="E43" s="74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19"/>
      <c r="AE43" s="87"/>
      <c r="AF43" s="87"/>
      <c r="AG43" s="82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</row>
    <row r="44" spans="1:139" s="3" customFormat="1" ht="25.5" thickTop="1" thickBot="1">
      <c r="A44" s="1"/>
      <c r="B44" s="70"/>
      <c r="C44" s="70"/>
      <c r="D44" s="91"/>
      <c r="E44" s="74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19"/>
      <c r="AE44" s="88"/>
      <c r="AF44" s="88"/>
      <c r="AG44" s="82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</row>
    <row r="45" spans="1:139" s="3" customFormat="1" ht="25.5" thickTop="1" thickBot="1">
      <c r="A45" s="1"/>
      <c r="B45" s="71"/>
      <c r="C45" s="71"/>
      <c r="D45" s="92"/>
      <c r="E45" s="74"/>
      <c r="F45" s="27"/>
      <c r="G45" s="27"/>
      <c r="H45" s="28"/>
      <c r="I45" s="27"/>
      <c r="J45" s="27"/>
      <c r="K45" s="27"/>
      <c r="L45" s="28"/>
      <c r="M45" s="27"/>
      <c r="N45" s="27"/>
      <c r="O45" s="27"/>
      <c r="P45" s="28"/>
      <c r="Q45" s="27"/>
      <c r="R45" s="27"/>
      <c r="S45" s="27"/>
      <c r="T45" s="28"/>
      <c r="U45" s="27"/>
      <c r="V45" s="27"/>
      <c r="W45" s="27"/>
      <c r="X45" s="28"/>
      <c r="Y45" s="27"/>
      <c r="Z45" s="27"/>
      <c r="AA45" s="27"/>
      <c r="AB45" s="28"/>
      <c r="AC45" s="27"/>
      <c r="AD45" s="94"/>
      <c r="AE45" s="89"/>
      <c r="AF45" s="89"/>
      <c r="AG45" s="82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</row>
    <row r="46" spans="1:139" ht="24.75" customHeight="1" thickTop="1" thickBot="1">
      <c r="B46" s="31"/>
      <c r="C46" s="32"/>
      <c r="D46" s="31"/>
      <c r="E46" s="20"/>
      <c r="F46" s="21"/>
      <c r="G46" s="22"/>
      <c r="H46" s="29"/>
      <c r="I46" s="23"/>
      <c r="J46" s="24"/>
      <c r="K46" s="24"/>
      <c r="L46" s="29"/>
      <c r="M46" s="23"/>
      <c r="N46" s="24"/>
      <c r="O46" s="24"/>
      <c r="P46" s="29"/>
      <c r="Q46" s="23"/>
      <c r="R46" s="24"/>
      <c r="S46" s="24"/>
      <c r="T46" s="29"/>
      <c r="U46" s="23"/>
      <c r="V46" s="24"/>
      <c r="W46" s="24"/>
      <c r="X46" s="29"/>
      <c r="Y46" s="23"/>
      <c r="Z46" s="24"/>
      <c r="AA46" s="24"/>
      <c r="AB46" s="29"/>
      <c r="AC46" s="23"/>
      <c r="AD46" s="94"/>
      <c r="AE46" s="21"/>
      <c r="AF46" s="30"/>
      <c r="AG46" s="82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</row>
    <row r="47" spans="1:139" ht="24.75" customHeight="1" thickTop="1" thickBot="1">
      <c r="B47" s="30"/>
      <c r="C47" s="32"/>
      <c r="D47" s="31"/>
      <c r="E47" s="20"/>
      <c r="F47" s="21"/>
      <c r="G47" s="22"/>
      <c r="H47" s="29"/>
      <c r="I47" s="23"/>
      <c r="J47" s="24"/>
      <c r="K47" s="24"/>
      <c r="L47" s="29"/>
      <c r="M47" s="23"/>
      <c r="N47" s="24"/>
      <c r="O47" s="24"/>
      <c r="P47" s="29"/>
      <c r="Q47" s="23"/>
      <c r="R47" s="24"/>
      <c r="S47" s="24"/>
      <c r="T47" s="29"/>
      <c r="U47" s="23"/>
      <c r="V47" s="24"/>
      <c r="W47" s="24"/>
      <c r="X47" s="29"/>
      <c r="Y47" s="23"/>
      <c r="Z47" s="24"/>
      <c r="AA47" s="24"/>
      <c r="AB47" s="29"/>
      <c r="AC47" s="23"/>
      <c r="AD47" s="94"/>
      <c r="AE47" s="21"/>
      <c r="AF47" s="30"/>
      <c r="AG47" s="82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</row>
    <row r="48" spans="1:139" ht="24.75" customHeight="1" thickTop="1" thickBot="1">
      <c r="B48" s="31"/>
      <c r="C48" s="32"/>
      <c r="D48" s="31"/>
      <c r="E48" s="20"/>
      <c r="F48" s="21"/>
      <c r="G48" s="22"/>
      <c r="H48" s="29"/>
      <c r="I48" s="23"/>
      <c r="J48" s="24"/>
      <c r="K48" s="24"/>
      <c r="L48" s="29"/>
      <c r="M48" s="23"/>
      <c r="N48" s="24"/>
      <c r="O48" s="24"/>
      <c r="P48" s="29"/>
      <c r="Q48" s="23"/>
      <c r="R48" s="24"/>
      <c r="S48" s="24"/>
      <c r="T48" s="29"/>
      <c r="U48" s="23"/>
      <c r="V48" s="24"/>
      <c r="W48" s="24"/>
      <c r="X48" s="29"/>
      <c r="Y48" s="23"/>
      <c r="Z48" s="24"/>
      <c r="AA48" s="24"/>
      <c r="AB48" s="29"/>
      <c r="AC48" s="23"/>
      <c r="AD48" s="94"/>
      <c r="AE48" s="21"/>
      <c r="AF48" s="30"/>
      <c r="AG48" s="82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</row>
    <row r="49" spans="2:139" ht="24.75" customHeight="1" thickTop="1" thickBot="1">
      <c r="B49" s="30"/>
      <c r="C49" s="32"/>
      <c r="D49" s="31"/>
      <c r="E49" s="20"/>
      <c r="F49" s="21"/>
      <c r="G49" s="22"/>
      <c r="H49" s="29"/>
      <c r="I49" s="23"/>
      <c r="J49" s="24"/>
      <c r="K49" s="24"/>
      <c r="L49" s="29"/>
      <c r="M49" s="23"/>
      <c r="N49" s="24"/>
      <c r="O49" s="24"/>
      <c r="P49" s="29"/>
      <c r="Q49" s="23"/>
      <c r="R49" s="24"/>
      <c r="S49" s="24"/>
      <c r="T49" s="29"/>
      <c r="U49" s="23"/>
      <c r="V49" s="24"/>
      <c r="W49" s="24"/>
      <c r="X49" s="29"/>
      <c r="Y49" s="23"/>
      <c r="Z49" s="24"/>
      <c r="AA49" s="24"/>
      <c r="AB49" s="29"/>
      <c r="AC49" s="23"/>
      <c r="AD49" s="94"/>
      <c r="AE49" s="21"/>
      <c r="AF49" s="30"/>
      <c r="AG49" s="82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</row>
    <row r="50" spans="2:139" ht="25.5" thickTop="1" thickBot="1">
      <c r="B50" s="31"/>
      <c r="C50" s="32"/>
      <c r="D50" s="31"/>
      <c r="E50" s="20"/>
      <c r="F50" s="21"/>
      <c r="G50" s="22"/>
      <c r="H50" s="29"/>
      <c r="I50" s="23"/>
      <c r="J50" s="24"/>
      <c r="K50" s="24"/>
      <c r="L50" s="29"/>
      <c r="M50" s="23"/>
      <c r="N50" s="24"/>
      <c r="O50" s="24"/>
      <c r="P50" s="29"/>
      <c r="Q50" s="23"/>
      <c r="R50" s="24"/>
      <c r="S50" s="24"/>
      <c r="T50" s="29"/>
      <c r="U50" s="23"/>
      <c r="V50" s="24"/>
      <c r="W50" s="24"/>
      <c r="X50" s="29"/>
      <c r="Y50" s="23"/>
      <c r="Z50" s="24"/>
      <c r="AA50" s="24"/>
      <c r="AB50" s="29"/>
      <c r="AC50" s="23"/>
      <c r="AD50" s="94"/>
      <c r="AE50" s="21"/>
      <c r="AF50" s="30"/>
      <c r="AG50" s="82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</row>
    <row r="51" spans="2:139" ht="25.5" thickTop="1" thickBot="1">
      <c r="B51" s="30"/>
      <c r="C51" s="32"/>
      <c r="D51" s="31"/>
      <c r="E51" s="20"/>
      <c r="F51" s="21"/>
      <c r="G51" s="22"/>
      <c r="H51" s="29"/>
      <c r="I51" s="23"/>
      <c r="J51" s="24"/>
      <c r="K51" s="24"/>
      <c r="L51" s="29"/>
      <c r="M51" s="23"/>
      <c r="N51" s="24"/>
      <c r="O51" s="24"/>
      <c r="P51" s="29"/>
      <c r="Q51" s="23"/>
      <c r="R51" s="24"/>
      <c r="S51" s="24"/>
      <c r="T51" s="29"/>
      <c r="U51" s="23"/>
      <c r="V51" s="24"/>
      <c r="W51" s="24"/>
      <c r="X51" s="29"/>
      <c r="Y51" s="23"/>
      <c r="Z51" s="24"/>
      <c r="AA51" s="24"/>
      <c r="AB51" s="29"/>
      <c r="AC51" s="23"/>
      <c r="AD51" s="94"/>
      <c r="AE51" s="21"/>
      <c r="AF51" s="30"/>
      <c r="AG51" s="82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</row>
    <row r="52" spans="2:139" ht="25.5" thickTop="1" thickBot="1">
      <c r="B52" s="31"/>
      <c r="C52" s="32"/>
      <c r="D52" s="31"/>
      <c r="E52" s="20"/>
      <c r="F52" s="21"/>
      <c r="G52" s="22"/>
      <c r="H52" s="29"/>
      <c r="I52" s="23"/>
      <c r="J52" s="24"/>
      <c r="K52" s="24"/>
      <c r="L52" s="29"/>
      <c r="M52" s="23"/>
      <c r="N52" s="24"/>
      <c r="O52" s="24"/>
      <c r="P52" s="29"/>
      <c r="Q52" s="23"/>
      <c r="R52" s="24"/>
      <c r="S52" s="24"/>
      <c r="T52" s="29"/>
      <c r="U52" s="23"/>
      <c r="V52" s="24"/>
      <c r="W52" s="24"/>
      <c r="X52" s="29"/>
      <c r="Y52" s="23"/>
      <c r="Z52" s="24"/>
      <c r="AA52" s="24"/>
      <c r="AB52" s="29"/>
      <c r="AC52" s="23"/>
      <c r="AD52" s="94"/>
      <c r="AE52" s="21"/>
      <c r="AF52" s="30"/>
      <c r="AG52" s="82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</row>
    <row r="53" spans="2:139" ht="25.5" thickTop="1" thickBot="1">
      <c r="B53" s="30"/>
      <c r="C53" s="32"/>
      <c r="D53" s="31"/>
      <c r="E53" s="20"/>
      <c r="F53" s="21"/>
      <c r="G53" s="22"/>
      <c r="H53" s="29"/>
      <c r="I53" s="23"/>
      <c r="J53" s="24"/>
      <c r="K53" s="24"/>
      <c r="L53" s="29"/>
      <c r="M53" s="23"/>
      <c r="N53" s="24"/>
      <c r="O53" s="24"/>
      <c r="P53" s="29"/>
      <c r="Q53" s="23"/>
      <c r="R53" s="24"/>
      <c r="S53" s="24"/>
      <c r="T53" s="29"/>
      <c r="U53" s="23"/>
      <c r="V53" s="24"/>
      <c r="W53" s="24"/>
      <c r="X53" s="29"/>
      <c r="Y53" s="23"/>
      <c r="Z53" s="24"/>
      <c r="AA53" s="24"/>
      <c r="AB53" s="29"/>
      <c r="AC53" s="23"/>
      <c r="AD53" s="94"/>
      <c r="AE53" s="21"/>
      <c r="AF53" s="30"/>
      <c r="AG53" s="82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</row>
    <row r="54" spans="2:139" ht="25.5" thickTop="1" thickBot="1">
      <c r="B54" s="31"/>
      <c r="C54" s="32"/>
      <c r="D54" s="31"/>
      <c r="E54" s="20"/>
      <c r="F54" s="21"/>
      <c r="G54" s="22"/>
      <c r="H54" s="29"/>
      <c r="I54" s="23"/>
      <c r="J54" s="24"/>
      <c r="K54" s="24"/>
      <c r="L54" s="29"/>
      <c r="M54" s="23"/>
      <c r="N54" s="24"/>
      <c r="O54" s="24"/>
      <c r="P54" s="29"/>
      <c r="Q54" s="23"/>
      <c r="R54" s="24"/>
      <c r="S54" s="24"/>
      <c r="T54" s="29"/>
      <c r="U54" s="23"/>
      <c r="V54" s="24"/>
      <c r="W54" s="24"/>
      <c r="X54" s="29"/>
      <c r="Y54" s="23"/>
      <c r="Z54" s="24"/>
      <c r="AA54" s="24"/>
      <c r="AB54" s="29"/>
      <c r="AC54" s="23"/>
      <c r="AD54" s="94"/>
      <c r="AE54" s="21"/>
      <c r="AF54" s="30"/>
      <c r="AG54" s="82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</row>
    <row r="55" spans="2:139" s="15" customFormat="1" ht="21.75" thickTop="1" thickBot="1">
      <c r="B55" s="93"/>
      <c r="C55" s="93"/>
      <c r="D55" s="41"/>
      <c r="E55" s="34"/>
      <c r="F55" s="39"/>
      <c r="G55" s="34"/>
      <c r="H55" s="42"/>
      <c r="I55" s="35"/>
      <c r="J55" s="40"/>
      <c r="K55" s="34"/>
      <c r="L55" s="42"/>
      <c r="M55" s="36"/>
      <c r="N55" s="40"/>
      <c r="O55" s="34"/>
      <c r="P55" s="42"/>
      <c r="Q55" s="36"/>
      <c r="R55" s="40"/>
      <c r="S55" s="34"/>
      <c r="T55" s="42"/>
      <c r="U55" s="37"/>
      <c r="V55" s="40"/>
      <c r="W55" s="34"/>
      <c r="X55" s="42"/>
      <c r="Y55" s="38"/>
      <c r="Z55" s="40"/>
      <c r="AA55" s="34"/>
      <c r="AB55" s="42"/>
      <c r="AC55" s="25"/>
      <c r="AD55" s="94"/>
      <c r="AE55" s="21"/>
      <c r="AF55" s="43"/>
      <c r="AG55" s="82"/>
    </row>
    <row r="56" spans="2:139" s="1" customFormat="1" ht="24.75" thickTop="1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</row>
    <row r="57" spans="2:139" s="1" customFormat="1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</row>
    <row r="58" spans="2:139" s="6" customFormat="1" ht="24.75" thickBot="1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</row>
    <row r="59" spans="2:139" s="6" customFormat="1" ht="32.25" thickTop="1" thickBot="1">
      <c r="B59" s="61"/>
      <c r="C59" s="62"/>
      <c r="D59" s="83"/>
      <c r="E59" s="8"/>
      <c r="F59" s="1"/>
      <c r="G59" s="1"/>
      <c r="H59" s="84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6"/>
      <c r="W59" s="7"/>
      <c r="X59" s="7"/>
      <c r="Y59" s="1"/>
      <c r="Z59" s="9"/>
      <c r="AA59" s="9"/>
      <c r="AB59" s="9"/>
      <c r="AC59" s="9"/>
      <c r="AD59" s="9"/>
      <c r="AE59" s="9"/>
      <c r="AF59" s="9"/>
      <c r="AG59" s="18"/>
    </row>
    <row r="60" spans="2:139" s="6" customFormat="1" ht="8.1" customHeight="1" thickTop="1" thickBo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6"/>
      <c r="AC60" s="16"/>
      <c r="AD60" s="16"/>
      <c r="AE60" s="16"/>
      <c r="AF60" s="16"/>
      <c r="AG60" s="18"/>
    </row>
    <row r="61" spans="2:139" s="6" customFormat="1" ht="25.5" thickTop="1" thickBot="1">
      <c r="B61" s="61"/>
      <c r="C61" s="62"/>
      <c r="D61" s="83"/>
      <c r="E61" s="2"/>
      <c r="F61" s="1"/>
      <c r="G61" s="1"/>
      <c r="H61" s="84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6"/>
      <c r="W61" s="7"/>
      <c r="X61" s="7"/>
      <c r="Y61" s="1"/>
      <c r="Z61" s="66"/>
      <c r="AA61" s="67"/>
      <c r="AB61" s="67"/>
      <c r="AC61" s="67"/>
      <c r="AD61" s="67"/>
      <c r="AE61" s="67"/>
      <c r="AF61" s="68"/>
      <c r="AG61" s="18"/>
    </row>
    <row r="62" spans="2:139" s="6" customFormat="1" ht="8.1" customHeight="1" thickTop="1" thickBo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8"/>
    </row>
    <row r="63" spans="2:139" s="6" customFormat="1" ht="27.75" thickTop="1" thickBot="1">
      <c r="B63" s="61"/>
      <c r="C63" s="62"/>
      <c r="D63" s="26"/>
      <c r="E63" s="17"/>
      <c r="F63" s="2"/>
      <c r="G63" s="2"/>
      <c r="H63" s="17"/>
      <c r="I63" s="17"/>
      <c r="J63" s="17"/>
      <c r="K63" s="17"/>
      <c r="L63" s="2"/>
      <c r="M63" s="57"/>
      <c r="N63" s="63"/>
      <c r="O63" s="64"/>
      <c r="P63" s="65"/>
      <c r="Q63" s="57"/>
      <c r="R63" s="17"/>
      <c r="S63" s="17"/>
      <c r="T63" s="17"/>
      <c r="U63" s="17"/>
      <c r="V63" s="17"/>
      <c r="W63" s="17"/>
      <c r="X63" s="17"/>
      <c r="Y63" s="17"/>
      <c r="Z63" s="66"/>
      <c r="AA63" s="67"/>
      <c r="AB63" s="67"/>
      <c r="AC63" s="67"/>
      <c r="AD63" s="67"/>
      <c r="AE63" s="67"/>
      <c r="AF63" s="68"/>
      <c r="AG63" s="18"/>
    </row>
    <row r="64" spans="2:139" s="6" customFormat="1" ht="8.1" customHeight="1" thickTop="1" thickBo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18"/>
    </row>
    <row r="65" spans="2:33" s="6" customFormat="1" ht="25.5" thickTop="1" thickBot="1">
      <c r="B65" s="69"/>
      <c r="C65" s="69"/>
      <c r="D65" s="90"/>
      <c r="E65" s="74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19"/>
      <c r="AE65" s="87"/>
      <c r="AF65" s="87"/>
      <c r="AG65" s="18"/>
    </row>
    <row r="66" spans="2:33" s="6" customFormat="1" ht="25.5" thickTop="1" thickBot="1">
      <c r="B66" s="70"/>
      <c r="C66" s="70"/>
      <c r="D66" s="91"/>
      <c r="E66" s="74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19"/>
      <c r="AE66" s="88"/>
      <c r="AF66" s="88"/>
      <c r="AG66" s="18"/>
    </row>
    <row r="67" spans="2:33" s="6" customFormat="1" ht="25.5" thickTop="1" thickBot="1">
      <c r="B67" s="71"/>
      <c r="C67" s="71"/>
      <c r="D67" s="92"/>
      <c r="E67" s="74"/>
      <c r="F67" s="44"/>
      <c r="G67" s="44"/>
      <c r="H67" s="28"/>
      <c r="I67" s="44"/>
      <c r="J67" s="44"/>
      <c r="K67" s="44"/>
      <c r="L67" s="28"/>
      <c r="M67" s="44"/>
      <c r="N67" s="44"/>
      <c r="O67" s="44"/>
      <c r="P67" s="28"/>
      <c r="Q67" s="44"/>
      <c r="R67" s="44"/>
      <c r="S67" s="44"/>
      <c r="T67" s="28"/>
      <c r="U67" s="44"/>
      <c r="V67" s="44"/>
      <c r="W67" s="44"/>
      <c r="X67" s="28"/>
      <c r="Y67" s="44"/>
      <c r="Z67" s="44"/>
      <c r="AA67" s="44"/>
      <c r="AB67" s="28"/>
      <c r="AC67" s="44"/>
      <c r="AD67" s="94"/>
      <c r="AE67" s="89"/>
      <c r="AF67" s="89"/>
      <c r="AG67" s="18"/>
    </row>
    <row r="68" spans="2:33" s="6" customFormat="1" ht="25.5" thickTop="1" thickBot="1">
      <c r="B68" s="31"/>
      <c r="C68" s="32"/>
      <c r="D68" s="31"/>
      <c r="E68" s="20"/>
      <c r="F68" s="21"/>
      <c r="G68" s="22"/>
      <c r="H68" s="29"/>
      <c r="I68" s="23"/>
      <c r="J68" s="24"/>
      <c r="K68" s="24"/>
      <c r="L68" s="29"/>
      <c r="M68" s="23"/>
      <c r="N68" s="24"/>
      <c r="O68" s="24"/>
      <c r="P68" s="29"/>
      <c r="Q68" s="23"/>
      <c r="R68" s="24"/>
      <c r="S68" s="24"/>
      <c r="T68" s="29"/>
      <c r="U68" s="23"/>
      <c r="V68" s="24"/>
      <c r="W68" s="24"/>
      <c r="X68" s="29"/>
      <c r="Y68" s="23"/>
      <c r="Z68" s="24"/>
      <c r="AA68" s="24"/>
      <c r="AB68" s="29"/>
      <c r="AC68" s="23"/>
      <c r="AD68" s="94"/>
      <c r="AE68" s="21"/>
      <c r="AF68" s="30"/>
      <c r="AG68" s="18"/>
    </row>
    <row r="69" spans="2:33" s="6" customFormat="1" ht="25.5" thickTop="1" thickBot="1">
      <c r="B69" s="30"/>
      <c r="C69" s="32"/>
      <c r="D69" s="31"/>
      <c r="E69" s="20"/>
      <c r="F69" s="21"/>
      <c r="G69" s="22"/>
      <c r="H69" s="29"/>
      <c r="I69" s="23"/>
      <c r="J69" s="24"/>
      <c r="K69" s="24"/>
      <c r="L69" s="29"/>
      <c r="M69" s="23"/>
      <c r="N69" s="24"/>
      <c r="O69" s="24"/>
      <c r="P69" s="29"/>
      <c r="Q69" s="23"/>
      <c r="R69" s="24"/>
      <c r="S69" s="24"/>
      <c r="T69" s="29"/>
      <c r="U69" s="23"/>
      <c r="V69" s="24"/>
      <c r="W69" s="24"/>
      <c r="X69" s="29"/>
      <c r="Y69" s="23"/>
      <c r="Z69" s="24"/>
      <c r="AA69" s="24"/>
      <c r="AB69" s="29"/>
      <c r="AC69" s="23"/>
      <c r="AD69" s="94"/>
      <c r="AE69" s="21"/>
      <c r="AF69" s="30"/>
      <c r="AG69" s="18"/>
    </row>
    <row r="70" spans="2:33" s="6" customFormat="1" ht="25.5" thickTop="1" thickBot="1">
      <c r="B70" s="31"/>
      <c r="C70" s="32"/>
      <c r="D70" s="31"/>
      <c r="E70" s="20"/>
      <c r="F70" s="21"/>
      <c r="G70" s="22"/>
      <c r="H70" s="29"/>
      <c r="I70" s="23"/>
      <c r="J70" s="24"/>
      <c r="K70" s="24"/>
      <c r="L70" s="29"/>
      <c r="M70" s="23"/>
      <c r="N70" s="24"/>
      <c r="O70" s="24"/>
      <c r="P70" s="29"/>
      <c r="Q70" s="23"/>
      <c r="R70" s="24"/>
      <c r="S70" s="24"/>
      <c r="T70" s="29"/>
      <c r="U70" s="23"/>
      <c r="V70" s="24"/>
      <c r="W70" s="24"/>
      <c r="X70" s="29"/>
      <c r="Y70" s="23"/>
      <c r="Z70" s="24"/>
      <c r="AA70" s="24"/>
      <c r="AB70" s="29"/>
      <c r="AC70" s="23"/>
      <c r="AD70" s="94"/>
      <c r="AE70" s="21"/>
      <c r="AF70" s="30"/>
      <c r="AG70" s="18"/>
    </row>
    <row r="71" spans="2:33" s="6" customFormat="1" ht="25.5" thickTop="1" thickBot="1">
      <c r="B71" s="30"/>
      <c r="C71" s="32"/>
      <c r="D71" s="31"/>
      <c r="E71" s="20"/>
      <c r="F71" s="21"/>
      <c r="G71" s="22"/>
      <c r="H71" s="29"/>
      <c r="I71" s="23"/>
      <c r="J71" s="24"/>
      <c r="K71" s="24"/>
      <c r="L71" s="29"/>
      <c r="M71" s="23"/>
      <c r="N71" s="24"/>
      <c r="O71" s="24"/>
      <c r="P71" s="29"/>
      <c r="Q71" s="23"/>
      <c r="R71" s="24"/>
      <c r="S71" s="24"/>
      <c r="T71" s="29"/>
      <c r="U71" s="23"/>
      <c r="V71" s="24"/>
      <c r="W71" s="24"/>
      <c r="X71" s="29"/>
      <c r="Y71" s="23"/>
      <c r="Z71" s="24"/>
      <c r="AA71" s="24"/>
      <c r="AB71" s="29"/>
      <c r="AC71" s="23"/>
      <c r="AD71" s="94"/>
      <c r="AE71" s="21"/>
      <c r="AF71" s="30"/>
      <c r="AG71" s="18"/>
    </row>
    <row r="72" spans="2:33" s="6" customFormat="1" ht="25.5" thickTop="1" thickBot="1">
      <c r="B72" s="31"/>
      <c r="C72" s="32"/>
      <c r="D72" s="31"/>
      <c r="E72" s="20"/>
      <c r="F72" s="21"/>
      <c r="G72" s="22"/>
      <c r="H72" s="29"/>
      <c r="I72" s="23"/>
      <c r="J72" s="24"/>
      <c r="K72" s="24"/>
      <c r="L72" s="29"/>
      <c r="M72" s="23"/>
      <c r="N72" s="24"/>
      <c r="O72" s="24"/>
      <c r="P72" s="29"/>
      <c r="Q72" s="23"/>
      <c r="R72" s="24"/>
      <c r="S72" s="24"/>
      <c r="T72" s="29"/>
      <c r="U72" s="23"/>
      <c r="V72" s="24"/>
      <c r="W72" s="24"/>
      <c r="X72" s="29"/>
      <c r="Y72" s="23"/>
      <c r="Z72" s="24"/>
      <c r="AA72" s="24"/>
      <c r="AB72" s="29"/>
      <c r="AC72" s="23"/>
      <c r="AD72" s="94"/>
      <c r="AE72" s="21"/>
      <c r="AF72" s="30"/>
      <c r="AG72" s="18"/>
    </row>
    <row r="73" spans="2:33" s="6" customFormat="1" ht="25.5" thickTop="1" thickBot="1">
      <c r="B73" s="30"/>
      <c r="C73" s="32"/>
      <c r="D73" s="31"/>
      <c r="E73" s="20"/>
      <c r="F73" s="21"/>
      <c r="G73" s="22"/>
      <c r="H73" s="29"/>
      <c r="I73" s="23"/>
      <c r="J73" s="24"/>
      <c r="K73" s="24"/>
      <c r="L73" s="29"/>
      <c r="M73" s="23"/>
      <c r="N73" s="24"/>
      <c r="O73" s="24"/>
      <c r="P73" s="29"/>
      <c r="Q73" s="23"/>
      <c r="R73" s="24"/>
      <c r="S73" s="24"/>
      <c r="T73" s="29"/>
      <c r="U73" s="23"/>
      <c r="V73" s="24"/>
      <c r="W73" s="24"/>
      <c r="X73" s="29"/>
      <c r="Y73" s="23"/>
      <c r="Z73" s="24"/>
      <c r="AA73" s="24"/>
      <c r="AB73" s="29"/>
      <c r="AC73" s="23"/>
      <c r="AD73" s="94"/>
      <c r="AE73" s="21"/>
      <c r="AF73" s="30"/>
      <c r="AG73" s="18"/>
    </row>
    <row r="74" spans="2:33" s="6" customFormat="1" ht="25.5" thickTop="1" thickBot="1">
      <c r="B74" s="31"/>
      <c r="C74" s="32"/>
      <c r="D74" s="31"/>
      <c r="E74" s="20"/>
      <c r="F74" s="21"/>
      <c r="G74" s="22"/>
      <c r="H74" s="29"/>
      <c r="I74" s="23"/>
      <c r="J74" s="24"/>
      <c r="K74" s="24"/>
      <c r="L74" s="29"/>
      <c r="M74" s="23"/>
      <c r="N74" s="24"/>
      <c r="O74" s="24"/>
      <c r="P74" s="29"/>
      <c r="Q74" s="23"/>
      <c r="R74" s="24"/>
      <c r="S74" s="24"/>
      <c r="T74" s="29"/>
      <c r="U74" s="23"/>
      <c r="V74" s="24"/>
      <c r="W74" s="24"/>
      <c r="X74" s="29"/>
      <c r="Y74" s="23"/>
      <c r="Z74" s="24"/>
      <c r="AA74" s="24"/>
      <c r="AB74" s="29"/>
      <c r="AC74" s="23"/>
      <c r="AD74" s="94"/>
      <c r="AE74" s="21"/>
      <c r="AF74" s="30"/>
      <c r="AG74" s="18"/>
    </row>
    <row r="75" spans="2:33" s="6" customFormat="1" ht="24.6" customHeight="1" thickTop="1" thickBot="1">
      <c r="B75" s="30"/>
      <c r="C75" s="32"/>
      <c r="D75" s="31"/>
      <c r="E75" s="20"/>
      <c r="F75" s="21"/>
      <c r="G75" s="22"/>
      <c r="H75" s="29"/>
      <c r="I75" s="23"/>
      <c r="J75" s="24"/>
      <c r="K75" s="24"/>
      <c r="L75" s="29"/>
      <c r="M75" s="23"/>
      <c r="N75" s="24"/>
      <c r="O75" s="24"/>
      <c r="P75" s="29"/>
      <c r="Q75" s="23"/>
      <c r="R75" s="24"/>
      <c r="S75" s="24"/>
      <c r="T75" s="29"/>
      <c r="U75" s="23"/>
      <c r="V75" s="24"/>
      <c r="W75" s="24"/>
      <c r="X75" s="29"/>
      <c r="Y75" s="23"/>
      <c r="Z75" s="24"/>
      <c r="AA75" s="24"/>
      <c r="AB75" s="29"/>
      <c r="AC75" s="23"/>
      <c r="AD75" s="94"/>
      <c r="AE75" s="21"/>
      <c r="AF75" s="30"/>
      <c r="AG75" s="18"/>
    </row>
    <row r="76" spans="2:33" s="6" customFormat="1" ht="24.6" customHeight="1" thickTop="1" thickBot="1">
      <c r="B76" s="31"/>
      <c r="C76" s="32"/>
      <c r="D76" s="31"/>
      <c r="E76" s="20"/>
      <c r="F76" s="21"/>
      <c r="G76" s="22"/>
      <c r="H76" s="29"/>
      <c r="I76" s="23"/>
      <c r="J76" s="24"/>
      <c r="K76" s="24"/>
      <c r="L76" s="29"/>
      <c r="M76" s="23"/>
      <c r="N76" s="24"/>
      <c r="O76" s="24"/>
      <c r="P76" s="29"/>
      <c r="Q76" s="23"/>
      <c r="R76" s="24"/>
      <c r="S76" s="24"/>
      <c r="T76" s="29"/>
      <c r="U76" s="23"/>
      <c r="V76" s="24"/>
      <c r="W76" s="24"/>
      <c r="X76" s="29"/>
      <c r="Y76" s="23"/>
      <c r="Z76" s="24"/>
      <c r="AA76" s="24"/>
      <c r="AB76" s="29"/>
      <c r="AC76" s="23"/>
      <c r="AD76" s="94"/>
      <c r="AE76" s="21"/>
      <c r="AF76" s="30"/>
      <c r="AG76" s="18"/>
    </row>
    <row r="77" spans="2:33" s="6" customFormat="1" ht="25.5" thickTop="1" thickBot="1">
      <c r="B77" s="93"/>
      <c r="C77" s="93"/>
      <c r="D77" s="41"/>
      <c r="E77" s="34"/>
      <c r="F77" s="39"/>
      <c r="G77" s="34"/>
      <c r="H77" s="42"/>
      <c r="I77" s="35"/>
      <c r="J77" s="40"/>
      <c r="K77" s="34"/>
      <c r="L77" s="42"/>
      <c r="M77" s="36"/>
      <c r="N77" s="40"/>
      <c r="O77" s="34"/>
      <c r="P77" s="42"/>
      <c r="Q77" s="36"/>
      <c r="R77" s="40"/>
      <c r="S77" s="34"/>
      <c r="T77" s="42"/>
      <c r="U77" s="37"/>
      <c r="V77" s="40"/>
      <c r="W77" s="34"/>
      <c r="X77" s="42"/>
      <c r="Y77" s="38"/>
      <c r="Z77" s="40"/>
      <c r="AA77" s="34"/>
      <c r="AB77" s="42"/>
      <c r="AC77" s="25"/>
      <c r="AD77" s="94"/>
      <c r="AE77" s="21"/>
      <c r="AF77" s="43"/>
      <c r="AG77" s="18"/>
    </row>
    <row r="78" spans="2:33" s="6" customFormat="1" ht="24.75" thickTop="1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</row>
    <row r="79" spans="2:33" s="6" customFormat="1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</row>
    <row r="80" spans="2:33" s="6" customFormat="1" ht="24.75" thickBot="1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</row>
    <row r="81" spans="2:33" s="6" customFormat="1" ht="32.25" thickTop="1" thickBot="1">
      <c r="B81" s="61"/>
      <c r="C81" s="62"/>
      <c r="D81" s="83"/>
      <c r="E81" s="8"/>
      <c r="F81" s="1"/>
      <c r="G81" s="1"/>
      <c r="H81" s="84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6"/>
      <c r="W81" s="7"/>
      <c r="X81" s="7"/>
      <c r="Y81" s="1"/>
      <c r="Z81" s="9"/>
      <c r="AA81" s="9"/>
      <c r="AB81" s="9"/>
      <c r="AC81" s="9"/>
      <c r="AD81" s="9"/>
      <c r="AE81" s="9"/>
      <c r="AF81" s="9"/>
      <c r="AG81" s="18"/>
    </row>
    <row r="82" spans="2:33" s="6" customFormat="1" ht="8.4499999999999993" customHeight="1" thickTop="1" thickBo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6"/>
      <c r="AC82" s="16"/>
      <c r="AD82" s="16"/>
      <c r="AE82" s="16"/>
      <c r="AF82" s="16"/>
      <c r="AG82" s="18"/>
    </row>
    <row r="83" spans="2:33" s="6" customFormat="1" ht="25.5" thickTop="1" thickBot="1">
      <c r="B83" s="61"/>
      <c r="C83" s="62"/>
      <c r="D83" s="83"/>
      <c r="E83" s="2"/>
      <c r="F83" s="1"/>
      <c r="G83" s="1"/>
      <c r="H83" s="84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6"/>
      <c r="W83" s="7"/>
      <c r="X83" s="7"/>
      <c r="Y83" s="1"/>
      <c r="Z83" s="66"/>
      <c r="AA83" s="67"/>
      <c r="AB83" s="67"/>
      <c r="AC83" s="67"/>
      <c r="AD83" s="67"/>
      <c r="AE83" s="67"/>
      <c r="AF83" s="68"/>
      <c r="AG83" s="18"/>
    </row>
    <row r="84" spans="2:33" s="6" customFormat="1" ht="8.4499999999999993" customHeight="1" thickTop="1" thickBo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8"/>
    </row>
    <row r="85" spans="2:33" s="6" customFormat="1" ht="27.75" thickTop="1" thickBot="1">
      <c r="B85" s="61"/>
      <c r="C85" s="62"/>
      <c r="D85" s="26"/>
      <c r="E85" s="17"/>
      <c r="F85" s="2"/>
      <c r="G85" s="2"/>
      <c r="H85" s="17"/>
      <c r="I85" s="17"/>
      <c r="J85" s="17"/>
      <c r="K85" s="17"/>
      <c r="L85" s="2"/>
      <c r="M85" s="57"/>
      <c r="N85" s="63"/>
      <c r="O85" s="64"/>
      <c r="P85" s="65"/>
      <c r="Q85" s="57"/>
      <c r="R85" s="17"/>
      <c r="S85" s="17"/>
      <c r="T85" s="17"/>
      <c r="U85" s="17"/>
      <c r="V85" s="17"/>
      <c r="W85" s="17"/>
      <c r="X85" s="17"/>
      <c r="Y85" s="17"/>
      <c r="Z85" s="66"/>
      <c r="AA85" s="67"/>
      <c r="AB85" s="67"/>
      <c r="AC85" s="67"/>
      <c r="AD85" s="67"/>
      <c r="AE85" s="67"/>
      <c r="AF85" s="68"/>
      <c r="AG85" s="18"/>
    </row>
    <row r="86" spans="2:33" s="6" customFormat="1" ht="8.4499999999999993" customHeight="1" thickTop="1" thickBot="1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18"/>
    </row>
    <row r="87" spans="2:33" s="6" customFormat="1" ht="25.5" thickTop="1" thickBot="1">
      <c r="B87" s="69"/>
      <c r="C87" s="69"/>
      <c r="D87" s="90"/>
      <c r="E87" s="74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19"/>
      <c r="AE87" s="87"/>
      <c r="AF87" s="87"/>
      <c r="AG87" s="18"/>
    </row>
    <row r="88" spans="2:33" s="6" customFormat="1" ht="25.5" thickTop="1" thickBot="1">
      <c r="B88" s="70"/>
      <c r="C88" s="70"/>
      <c r="D88" s="91"/>
      <c r="E88" s="74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19"/>
      <c r="AE88" s="88"/>
      <c r="AF88" s="88"/>
      <c r="AG88" s="18"/>
    </row>
    <row r="89" spans="2:33" s="6" customFormat="1" ht="25.5" thickTop="1" thickBot="1">
      <c r="B89" s="71"/>
      <c r="C89" s="71"/>
      <c r="D89" s="92"/>
      <c r="E89" s="74"/>
      <c r="F89" s="44"/>
      <c r="G89" s="44"/>
      <c r="H89" s="28"/>
      <c r="I89" s="44"/>
      <c r="J89" s="44"/>
      <c r="K89" s="44"/>
      <c r="L89" s="28"/>
      <c r="M89" s="44"/>
      <c r="N89" s="44"/>
      <c r="O89" s="44"/>
      <c r="P89" s="28"/>
      <c r="Q89" s="44"/>
      <c r="R89" s="44"/>
      <c r="S89" s="44"/>
      <c r="T89" s="28"/>
      <c r="U89" s="44"/>
      <c r="V89" s="44"/>
      <c r="W89" s="44"/>
      <c r="X89" s="28"/>
      <c r="Y89" s="44"/>
      <c r="Z89" s="44"/>
      <c r="AA89" s="44"/>
      <c r="AB89" s="28"/>
      <c r="AC89" s="44"/>
      <c r="AD89" s="94"/>
      <c r="AE89" s="89"/>
      <c r="AF89" s="89"/>
      <c r="AG89" s="18"/>
    </row>
    <row r="90" spans="2:33" s="6" customFormat="1" ht="25.5" thickTop="1" thickBot="1">
      <c r="B90" s="31"/>
      <c r="C90" s="32"/>
      <c r="D90" s="31"/>
      <c r="E90" s="20"/>
      <c r="F90" s="21"/>
      <c r="G90" s="22"/>
      <c r="H90" s="29"/>
      <c r="I90" s="23"/>
      <c r="J90" s="24"/>
      <c r="K90" s="24"/>
      <c r="L90" s="29"/>
      <c r="M90" s="23"/>
      <c r="N90" s="24"/>
      <c r="O90" s="24"/>
      <c r="P90" s="29"/>
      <c r="Q90" s="23"/>
      <c r="R90" s="24"/>
      <c r="S90" s="24"/>
      <c r="T90" s="29"/>
      <c r="U90" s="23"/>
      <c r="V90" s="24"/>
      <c r="W90" s="24"/>
      <c r="X90" s="29"/>
      <c r="Y90" s="23"/>
      <c r="Z90" s="24"/>
      <c r="AA90" s="24"/>
      <c r="AB90" s="29"/>
      <c r="AC90" s="23"/>
      <c r="AD90" s="94"/>
      <c r="AE90" s="21"/>
      <c r="AF90" s="30"/>
      <c r="AG90" s="18"/>
    </row>
    <row r="91" spans="2:33" s="6" customFormat="1" ht="25.5" thickTop="1" thickBot="1">
      <c r="B91" s="30"/>
      <c r="C91" s="60"/>
      <c r="D91" s="31"/>
      <c r="E91" s="20"/>
      <c r="F91" s="21"/>
      <c r="G91" s="22"/>
      <c r="H91" s="29"/>
      <c r="I91" s="23"/>
      <c r="J91" s="24"/>
      <c r="K91" s="24"/>
      <c r="L91" s="29"/>
      <c r="M91" s="23"/>
      <c r="N91" s="24"/>
      <c r="O91" s="24"/>
      <c r="P91" s="29"/>
      <c r="Q91" s="23"/>
      <c r="R91" s="24"/>
      <c r="S91" s="24"/>
      <c r="T91" s="29"/>
      <c r="U91" s="23"/>
      <c r="V91" s="24"/>
      <c r="W91" s="24"/>
      <c r="X91" s="29"/>
      <c r="Y91" s="23"/>
      <c r="Z91" s="24"/>
      <c r="AA91" s="24"/>
      <c r="AB91" s="29"/>
      <c r="AC91" s="23"/>
      <c r="AD91" s="94"/>
      <c r="AE91" s="21"/>
      <c r="AF91" s="30"/>
      <c r="AG91" s="18"/>
    </row>
    <row r="92" spans="2:33" s="6" customFormat="1" ht="25.5" thickTop="1" thickBot="1">
      <c r="B92" s="31"/>
      <c r="C92" s="60"/>
      <c r="D92" s="31"/>
      <c r="E92" s="20"/>
      <c r="F92" s="21"/>
      <c r="G92" s="22"/>
      <c r="H92" s="29"/>
      <c r="I92" s="23"/>
      <c r="J92" s="24"/>
      <c r="K92" s="24"/>
      <c r="L92" s="29"/>
      <c r="M92" s="23"/>
      <c r="N92" s="24"/>
      <c r="O92" s="24"/>
      <c r="P92" s="29"/>
      <c r="Q92" s="23"/>
      <c r="R92" s="24"/>
      <c r="S92" s="24"/>
      <c r="T92" s="29"/>
      <c r="U92" s="23"/>
      <c r="V92" s="24"/>
      <c r="W92" s="24"/>
      <c r="X92" s="29"/>
      <c r="Y92" s="23"/>
      <c r="Z92" s="24"/>
      <c r="AA92" s="24"/>
      <c r="AB92" s="29"/>
      <c r="AC92" s="23"/>
      <c r="AD92" s="94"/>
      <c r="AE92" s="21"/>
      <c r="AF92" s="30"/>
      <c r="AG92" s="18"/>
    </row>
    <row r="93" spans="2:33" s="6" customFormat="1" ht="25.5" thickTop="1" thickBot="1">
      <c r="B93" s="30"/>
      <c r="C93" s="32"/>
      <c r="D93" s="31"/>
      <c r="E93" s="20"/>
      <c r="F93" s="21"/>
      <c r="G93" s="22"/>
      <c r="H93" s="29"/>
      <c r="I93" s="23"/>
      <c r="J93" s="24"/>
      <c r="K93" s="24"/>
      <c r="L93" s="29"/>
      <c r="M93" s="23"/>
      <c r="N93" s="24"/>
      <c r="O93" s="24"/>
      <c r="P93" s="29"/>
      <c r="Q93" s="23"/>
      <c r="R93" s="24"/>
      <c r="S93" s="24"/>
      <c r="T93" s="29"/>
      <c r="U93" s="23"/>
      <c r="V93" s="24"/>
      <c r="W93" s="24"/>
      <c r="X93" s="29"/>
      <c r="Y93" s="23"/>
      <c r="Z93" s="24"/>
      <c r="AA93" s="24"/>
      <c r="AB93" s="29"/>
      <c r="AC93" s="23"/>
      <c r="AD93" s="94"/>
      <c r="AE93" s="21"/>
      <c r="AF93" s="30"/>
      <c r="AG93" s="18"/>
    </row>
    <row r="94" spans="2:33" s="6" customFormat="1" ht="25.5" thickTop="1" thickBot="1">
      <c r="B94" s="31"/>
      <c r="C94" s="60"/>
      <c r="D94" s="31"/>
      <c r="E94" s="20"/>
      <c r="F94" s="21"/>
      <c r="G94" s="22"/>
      <c r="H94" s="29"/>
      <c r="I94" s="23"/>
      <c r="J94" s="24"/>
      <c r="K94" s="24"/>
      <c r="L94" s="29"/>
      <c r="M94" s="23"/>
      <c r="N94" s="24"/>
      <c r="O94" s="24"/>
      <c r="P94" s="29"/>
      <c r="Q94" s="23"/>
      <c r="R94" s="24"/>
      <c r="S94" s="24"/>
      <c r="T94" s="29"/>
      <c r="U94" s="23"/>
      <c r="V94" s="24"/>
      <c r="W94" s="24"/>
      <c r="X94" s="29"/>
      <c r="Y94" s="23"/>
      <c r="Z94" s="24"/>
      <c r="AA94" s="24"/>
      <c r="AB94" s="29"/>
      <c r="AC94" s="23"/>
      <c r="AD94" s="94"/>
      <c r="AE94" s="21"/>
      <c r="AF94" s="30"/>
      <c r="AG94" s="18"/>
    </row>
    <row r="95" spans="2:33" s="6" customFormat="1" ht="25.5" thickTop="1" thickBot="1">
      <c r="B95" s="30"/>
      <c r="C95" s="60"/>
      <c r="D95" s="31"/>
      <c r="E95" s="20"/>
      <c r="F95" s="21"/>
      <c r="G95" s="22"/>
      <c r="H95" s="29"/>
      <c r="I95" s="23"/>
      <c r="J95" s="24"/>
      <c r="K95" s="24"/>
      <c r="L95" s="29"/>
      <c r="M95" s="23"/>
      <c r="N95" s="24"/>
      <c r="O95" s="24"/>
      <c r="P95" s="29"/>
      <c r="Q95" s="23"/>
      <c r="R95" s="24"/>
      <c r="S95" s="24"/>
      <c r="T95" s="29"/>
      <c r="U95" s="23"/>
      <c r="V95" s="24"/>
      <c r="W95" s="24"/>
      <c r="X95" s="29"/>
      <c r="Y95" s="23"/>
      <c r="Z95" s="24"/>
      <c r="AA95" s="24"/>
      <c r="AB95" s="29"/>
      <c r="AC95" s="23"/>
      <c r="AD95" s="94"/>
      <c r="AE95" s="21"/>
      <c r="AF95" s="30"/>
      <c r="AG95" s="18"/>
    </row>
    <row r="96" spans="2:33" s="6" customFormat="1" ht="25.5" thickTop="1" thickBot="1">
      <c r="B96" s="31"/>
      <c r="C96" s="32"/>
      <c r="D96" s="31"/>
      <c r="E96" s="20"/>
      <c r="F96" s="21"/>
      <c r="G96" s="22"/>
      <c r="H96" s="29"/>
      <c r="I96" s="23"/>
      <c r="J96" s="24"/>
      <c r="K96" s="24"/>
      <c r="L96" s="29"/>
      <c r="M96" s="23"/>
      <c r="N96" s="24"/>
      <c r="O96" s="24"/>
      <c r="P96" s="29"/>
      <c r="Q96" s="23"/>
      <c r="R96" s="24"/>
      <c r="S96" s="24"/>
      <c r="T96" s="29"/>
      <c r="U96" s="23"/>
      <c r="V96" s="24"/>
      <c r="W96" s="24"/>
      <c r="X96" s="29"/>
      <c r="Y96" s="23"/>
      <c r="Z96" s="24"/>
      <c r="AA96" s="24"/>
      <c r="AB96" s="29"/>
      <c r="AC96" s="23"/>
      <c r="AD96" s="94"/>
      <c r="AE96" s="21"/>
      <c r="AF96" s="30"/>
      <c r="AG96" s="18"/>
    </row>
    <row r="97" spans="2:33" s="6" customFormat="1" ht="25.5" thickTop="1" thickBot="1">
      <c r="B97" s="30"/>
      <c r="C97" s="59"/>
      <c r="D97" s="31"/>
      <c r="E97" s="20"/>
      <c r="F97" s="21"/>
      <c r="G97" s="22"/>
      <c r="H97" s="29"/>
      <c r="I97" s="23"/>
      <c r="J97" s="24"/>
      <c r="K97" s="24"/>
      <c r="L97" s="29"/>
      <c r="M97" s="23"/>
      <c r="N97" s="24"/>
      <c r="O97" s="24"/>
      <c r="P97" s="29"/>
      <c r="Q97" s="23"/>
      <c r="R97" s="24"/>
      <c r="S97" s="24"/>
      <c r="T97" s="29"/>
      <c r="U97" s="23"/>
      <c r="V97" s="24"/>
      <c r="W97" s="24"/>
      <c r="X97" s="29"/>
      <c r="Y97" s="23"/>
      <c r="Z97" s="24"/>
      <c r="AA97" s="24"/>
      <c r="AB97" s="29"/>
      <c r="AC97" s="23"/>
      <c r="AD97" s="94"/>
      <c r="AE97" s="21"/>
      <c r="AF97" s="30"/>
      <c r="AG97" s="18"/>
    </row>
    <row r="98" spans="2:33" s="6" customFormat="1" ht="25.5" thickTop="1" thickBot="1">
      <c r="B98" s="31"/>
      <c r="C98" s="59"/>
      <c r="D98" s="31"/>
      <c r="E98" s="20"/>
      <c r="F98" s="21"/>
      <c r="G98" s="22"/>
      <c r="H98" s="29"/>
      <c r="I98" s="23"/>
      <c r="J98" s="24"/>
      <c r="K98" s="24"/>
      <c r="L98" s="29"/>
      <c r="M98" s="23"/>
      <c r="N98" s="24"/>
      <c r="O98" s="24"/>
      <c r="P98" s="29"/>
      <c r="Q98" s="23"/>
      <c r="R98" s="24"/>
      <c r="S98" s="24"/>
      <c r="T98" s="29"/>
      <c r="U98" s="23"/>
      <c r="V98" s="24"/>
      <c r="W98" s="24"/>
      <c r="X98" s="29"/>
      <c r="Y98" s="23"/>
      <c r="Z98" s="24"/>
      <c r="AA98" s="24"/>
      <c r="AB98" s="29"/>
      <c r="AC98" s="23"/>
      <c r="AD98" s="94"/>
      <c r="AE98" s="21"/>
      <c r="AF98" s="30"/>
      <c r="AG98" s="18"/>
    </row>
    <row r="99" spans="2:33" s="6" customFormat="1" ht="25.5" thickTop="1" thickBot="1">
      <c r="B99" s="93"/>
      <c r="C99" s="93"/>
      <c r="D99" s="41"/>
      <c r="E99" s="34"/>
      <c r="F99" s="39"/>
      <c r="G99" s="34"/>
      <c r="H99" s="42"/>
      <c r="I99" s="35"/>
      <c r="J99" s="40"/>
      <c r="K99" s="34"/>
      <c r="L99" s="42"/>
      <c r="M99" s="36"/>
      <c r="N99" s="40"/>
      <c r="O99" s="34"/>
      <c r="P99" s="42"/>
      <c r="Q99" s="36"/>
      <c r="R99" s="40"/>
      <c r="S99" s="34"/>
      <c r="T99" s="42"/>
      <c r="U99" s="37"/>
      <c r="V99" s="40"/>
      <c r="W99" s="34"/>
      <c r="X99" s="42"/>
      <c r="Y99" s="38"/>
      <c r="Z99" s="40"/>
      <c r="AA99" s="34"/>
      <c r="AB99" s="42"/>
      <c r="AC99" s="25"/>
      <c r="AD99" s="94"/>
      <c r="AE99" s="21"/>
      <c r="AF99" s="43"/>
      <c r="AG99" s="18"/>
    </row>
    <row r="100" spans="2:33" s="6" customFormat="1" ht="24.75" thickTop="1"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</row>
    <row r="101" spans="2:33" s="6" customFormat="1"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</row>
    <row r="102" spans="2:33" s="6" customFormat="1" ht="24.75" thickBot="1"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</row>
    <row r="103" spans="2:33" s="1" customFormat="1" ht="32.25" thickTop="1" thickBot="1">
      <c r="B103" s="61"/>
      <c r="C103" s="62"/>
      <c r="D103" s="83"/>
      <c r="E103" s="8"/>
      <c r="H103" s="84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6"/>
      <c r="W103" s="7"/>
      <c r="X103" s="7"/>
      <c r="Z103" s="9"/>
      <c r="AA103" s="9"/>
      <c r="AB103" s="9"/>
      <c r="AC103" s="9"/>
      <c r="AD103" s="9"/>
      <c r="AE103" s="9"/>
      <c r="AF103" s="9"/>
      <c r="AG103" s="18"/>
    </row>
    <row r="104" spans="2:33" s="1" customFormat="1" ht="8.25" customHeight="1" thickTop="1" thickBot="1">
      <c r="AB104" s="16"/>
      <c r="AC104" s="16"/>
      <c r="AD104" s="16"/>
      <c r="AE104" s="16"/>
      <c r="AF104" s="16"/>
      <c r="AG104" s="18"/>
    </row>
    <row r="105" spans="2:33" s="1" customFormat="1" ht="25.5" thickTop="1" thickBot="1">
      <c r="B105" s="61"/>
      <c r="C105" s="62"/>
      <c r="D105" s="83"/>
      <c r="E105" s="2"/>
      <c r="H105" s="84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6"/>
      <c r="W105" s="7"/>
      <c r="X105" s="7"/>
      <c r="Z105" s="66"/>
      <c r="AA105" s="67"/>
      <c r="AB105" s="67"/>
      <c r="AC105" s="67"/>
      <c r="AD105" s="67"/>
      <c r="AE105" s="67"/>
      <c r="AF105" s="68"/>
      <c r="AG105" s="18"/>
    </row>
    <row r="106" spans="2:33" s="1" customFormat="1" ht="5.45" customHeight="1" thickTop="1" thickBot="1">
      <c r="AG106" s="18"/>
    </row>
    <row r="107" spans="2:33" s="2" customFormat="1" ht="27.75" thickTop="1" thickBot="1">
      <c r="B107" s="61"/>
      <c r="C107" s="62"/>
      <c r="D107" s="26"/>
      <c r="E107" s="17"/>
      <c r="H107" s="17"/>
      <c r="I107" s="17"/>
      <c r="J107" s="17"/>
      <c r="K107" s="17"/>
      <c r="M107" s="57"/>
      <c r="N107" s="63"/>
      <c r="O107" s="64"/>
      <c r="P107" s="65"/>
      <c r="Q107" s="57"/>
      <c r="R107" s="17"/>
      <c r="S107" s="17"/>
      <c r="T107" s="17"/>
      <c r="U107" s="17"/>
      <c r="V107" s="17"/>
      <c r="W107" s="17"/>
      <c r="X107" s="17"/>
      <c r="Y107" s="17"/>
      <c r="Z107" s="66"/>
      <c r="AA107" s="67"/>
      <c r="AB107" s="67"/>
      <c r="AC107" s="67"/>
      <c r="AD107" s="67"/>
      <c r="AE107" s="67"/>
      <c r="AF107" s="68"/>
      <c r="AG107" s="18"/>
    </row>
    <row r="108" spans="2:33" s="2" customFormat="1" ht="9" customHeight="1" thickTop="1">
      <c r="AG108" s="18"/>
    </row>
    <row r="109" spans="2:33" s="6" customFormat="1" ht="9" customHeight="1" thickBot="1"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</row>
    <row r="110" spans="2:33" s="6" customFormat="1" ht="24.75" customHeight="1" thickTop="1" thickBot="1">
      <c r="B110" s="73"/>
      <c r="C110" s="73"/>
      <c r="D110" s="72"/>
      <c r="E110" s="74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45"/>
      <c r="AE110" s="72"/>
      <c r="AF110" s="72"/>
      <c r="AG110" s="5"/>
    </row>
    <row r="111" spans="2:33" s="1" customFormat="1" ht="24.75" customHeight="1" thickTop="1" thickBot="1">
      <c r="B111" s="73"/>
      <c r="C111" s="73"/>
      <c r="D111" s="72"/>
      <c r="E111" s="74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52"/>
      <c r="AE111" s="72"/>
      <c r="AF111" s="72"/>
      <c r="AG111" s="2"/>
    </row>
    <row r="112" spans="2:33" s="1" customFormat="1" ht="24.75" customHeight="1" thickTop="1" thickBot="1">
      <c r="B112" s="73"/>
      <c r="C112" s="73"/>
      <c r="D112" s="72"/>
      <c r="E112" s="74"/>
      <c r="F112" s="44"/>
      <c r="G112" s="44"/>
      <c r="H112" s="28"/>
      <c r="I112" s="44"/>
      <c r="J112" s="44"/>
      <c r="K112" s="44"/>
      <c r="L112" s="28"/>
      <c r="M112" s="44"/>
      <c r="N112" s="44"/>
      <c r="O112" s="44"/>
      <c r="P112" s="28"/>
      <c r="Q112" s="44"/>
      <c r="R112" s="44"/>
      <c r="S112" s="44"/>
      <c r="T112" s="28"/>
      <c r="U112" s="44"/>
      <c r="V112" s="44"/>
      <c r="W112" s="44"/>
      <c r="X112" s="28"/>
      <c r="Y112" s="44"/>
      <c r="Z112" s="44"/>
      <c r="AA112" s="44"/>
      <c r="AB112" s="28"/>
      <c r="AC112" s="44"/>
      <c r="AD112" s="52"/>
      <c r="AE112" s="72"/>
      <c r="AF112" s="72"/>
      <c r="AG112" s="2"/>
    </row>
    <row r="113" spans="2:33" s="1" customFormat="1" ht="24.75" customHeight="1" thickTop="1" thickBot="1">
      <c r="B113" s="73"/>
      <c r="C113" s="73"/>
      <c r="D113" s="53"/>
      <c r="E113" s="54"/>
      <c r="F113" s="55"/>
      <c r="G113" s="55"/>
      <c r="H113" s="58"/>
      <c r="I113" s="55"/>
      <c r="J113" s="55"/>
      <c r="K113" s="55"/>
      <c r="L113" s="58"/>
      <c r="M113" s="55"/>
      <c r="N113" s="55"/>
      <c r="O113" s="55"/>
      <c r="P113" s="58"/>
      <c r="Q113" s="55"/>
      <c r="R113" s="55"/>
      <c r="S113" s="55"/>
      <c r="T113" s="58"/>
      <c r="U113" s="55"/>
      <c r="V113" s="55"/>
      <c r="W113" s="55"/>
      <c r="X113" s="58"/>
      <c r="Y113" s="55"/>
      <c r="Z113" s="55"/>
      <c r="AA113" s="55"/>
      <c r="AB113" s="58"/>
      <c r="AC113" s="56"/>
      <c r="AD113" s="56"/>
      <c r="AE113" s="55"/>
      <c r="AF113" s="43"/>
      <c r="AG113" s="2"/>
    </row>
    <row r="114" spans="2:33" s="1" customFormat="1" ht="25.5" thickTop="1" thickBo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2:33" s="1" customFormat="1" ht="22.5" customHeight="1" thickTop="1" thickBot="1">
      <c r="B115" s="73"/>
      <c r="C115" s="73"/>
      <c r="D115" s="76"/>
      <c r="E115" s="77"/>
      <c r="F115" s="78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45"/>
      <c r="AE115" s="96"/>
      <c r="AF115" s="96"/>
      <c r="AG115" s="2"/>
    </row>
    <row r="116" spans="2:33" s="1" customFormat="1" ht="28.5" thickTop="1" thickBot="1">
      <c r="B116" s="73"/>
      <c r="C116" s="73"/>
      <c r="D116" s="76"/>
      <c r="E116" s="77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46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46"/>
      <c r="AD116" s="47"/>
      <c r="AE116" s="48"/>
      <c r="AF116" s="49"/>
      <c r="AG116" s="2"/>
    </row>
    <row r="117" spans="2:33" s="1" customFormat="1" ht="28.5" thickTop="1" thickBot="1">
      <c r="B117" s="73"/>
      <c r="C117" s="73"/>
      <c r="D117" s="76"/>
      <c r="E117" s="77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46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46"/>
      <c r="AD117" s="47"/>
      <c r="AE117" s="50"/>
      <c r="AF117" s="51"/>
      <c r="AG117" s="2"/>
    </row>
    <row r="118" spans="2:33" s="1" customFormat="1" ht="28.5" thickTop="1" thickBot="1">
      <c r="B118" s="73"/>
      <c r="C118" s="73"/>
      <c r="D118" s="76"/>
      <c r="E118" s="77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46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46"/>
      <c r="AD118" s="47"/>
      <c r="AE118" s="95"/>
      <c r="AF118" s="95"/>
      <c r="AG118" s="2"/>
    </row>
    <row r="119" spans="2:33" s="1" customFormat="1" ht="24.75" thickTop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2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2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2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2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2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2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2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2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2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s="1" customForma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s="1" customFormat="1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s="1" customFormat="1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s="1" customFormat="1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s="1" customFormat="1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s="1" customFormat="1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s="1" customFormat="1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s="1" customFormat="1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s="1" customFormat="1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s="1" customFormat="1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s="1" customFormat="1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s="1" customFormat="1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s="1" customFormat="1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s="1" customFormat="1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s="1" customFormat="1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s="1" customFormat="1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s="1" customFormat="1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s="1" customFormat="1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s="1" customFormat="1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s="1" customFormat="1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s="1" customFormat="1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s="1" customFormat="1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s="1" customFormat="1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s="1" customFormat="1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s="1" customFormat="1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s="1" customFormat="1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s="1" customFormat="1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s="1" customFormat="1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s="1" customFormat="1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s="1" customFormat="1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s="1" customFormat="1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s="1" customFormat="1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s="1" customFormat="1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s="1" customFormat="1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s="1" customFormat="1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s="1" customFormat="1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s="1" customFormat="1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s="1" customFormat="1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s="1" customFormat="1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s="1" customFormat="1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s="1" customFormat="1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s="1" customFormat="1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s="1" customFormat="1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s="1" customFormat="1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 s="1" customFormat="1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 s="1" customFormat="1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 s="1" customFormat="1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 s="1" customFormat="1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 s="1" customFormat="1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 s="1" customFormat="1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 s="1" customFormat="1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 s="1" customFormat="1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 s="1" customFormat="1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 s="1" customFormat="1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 s="1" customFormat="1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 s="1" customFormat="1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 s="1" customFormat="1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  <row r="2554" spans="3:33"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2"/>
      <c r="R2554" s="2"/>
      <c r="S2554" s="2"/>
      <c r="T2554" s="2"/>
      <c r="U2554" s="2"/>
      <c r="V2554" s="2"/>
      <c r="W2554" s="2"/>
      <c r="X2554" s="2"/>
      <c r="Y2554" s="2"/>
      <c r="Z2554" s="2"/>
      <c r="AA2554" s="2"/>
      <c r="AB2554" s="2"/>
      <c r="AC2554" s="2"/>
      <c r="AD2554" s="2"/>
      <c r="AE2554" s="2"/>
      <c r="AF2554" s="2"/>
      <c r="AG2554" s="2"/>
    </row>
    <row r="2555" spans="3:33"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2"/>
      <c r="R2555" s="2"/>
      <c r="S2555" s="2"/>
      <c r="T2555" s="2"/>
      <c r="U2555" s="2"/>
      <c r="V2555" s="2"/>
      <c r="W2555" s="2"/>
      <c r="X2555" s="2"/>
      <c r="Y2555" s="2"/>
      <c r="Z2555" s="2"/>
      <c r="AA2555" s="2"/>
      <c r="AB2555" s="2"/>
      <c r="AC2555" s="2"/>
      <c r="AD2555" s="2"/>
      <c r="AE2555" s="2"/>
      <c r="AF2555" s="2"/>
      <c r="AG2555" s="2"/>
    </row>
    <row r="2556" spans="3:33">
      <c r="C2556" s="2"/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2"/>
      <c r="R2556" s="2"/>
      <c r="S2556" s="2"/>
      <c r="T2556" s="2"/>
      <c r="U2556" s="2"/>
      <c r="V2556" s="2"/>
      <c r="W2556" s="2"/>
      <c r="X2556" s="2"/>
      <c r="Y2556" s="2"/>
      <c r="Z2556" s="2"/>
      <c r="AA2556" s="2"/>
      <c r="AB2556" s="2"/>
      <c r="AC2556" s="2"/>
      <c r="AD2556" s="2"/>
      <c r="AE2556" s="2"/>
      <c r="AF2556" s="2"/>
      <c r="AG2556" s="2"/>
    </row>
    <row r="2557" spans="3:33"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2"/>
      <c r="R2557" s="2"/>
      <c r="S2557" s="2"/>
      <c r="T2557" s="2"/>
      <c r="U2557" s="2"/>
      <c r="V2557" s="2"/>
      <c r="W2557" s="2"/>
      <c r="X2557" s="2"/>
      <c r="Y2557" s="2"/>
      <c r="Z2557" s="2"/>
      <c r="AA2557" s="2"/>
      <c r="AB2557" s="2"/>
      <c r="AC2557" s="2"/>
      <c r="AD2557" s="2"/>
      <c r="AE2557" s="2"/>
      <c r="AF2557" s="2"/>
      <c r="AG2557" s="2"/>
    </row>
    <row r="2558" spans="3:33">
      <c r="C2558" s="2"/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2"/>
      <c r="R2558" s="2"/>
      <c r="S2558" s="2"/>
      <c r="T2558" s="2"/>
      <c r="U2558" s="2"/>
      <c r="V2558" s="2"/>
      <c r="W2558" s="2"/>
      <c r="X2558" s="2"/>
      <c r="Y2558" s="2"/>
      <c r="Z2558" s="2"/>
      <c r="AA2558" s="2"/>
      <c r="AB2558" s="2"/>
      <c r="AC2558" s="2"/>
      <c r="AD2558" s="2"/>
      <c r="AE2558" s="2"/>
      <c r="AF2558" s="2"/>
      <c r="AG2558" s="2"/>
    </row>
    <row r="2559" spans="3:33">
      <c r="C2559" s="2"/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2"/>
      <c r="R2559" s="2"/>
      <c r="S2559" s="2"/>
      <c r="T2559" s="2"/>
      <c r="U2559" s="2"/>
      <c r="V2559" s="2"/>
      <c r="W2559" s="2"/>
      <c r="X2559" s="2"/>
      <c r="Y2559" s="2"/>
      <c r="Z2559" s="2"/>
      <c r="AA2559" s="2"/>
      <c r="AB2559" s="2"/>
      <c r="AC2559" s="2"/>
      <c r="AD2559" s="2"/>
      <c r="AE2559" s="2"/>
      <c r="AF2559" s="2"/>
      <c r="AG2559" s="2"/>
    </row>
    <row r="2560" spans="3:33">
      <c r="C2560" s="2"/>
      <c r="D2560" s="2"/>
      <c r="E2560" s="2"/>
      <c r="F2560" s="2"/>
      <c r="G2560" s="2"/>
      <c r="H2560" s="2"/>
      <c r="I2560" s="2"/>
      <c r="J2560" s="2"/>
      <c r="K2560" s="2"/>
      <c r="L2560" s="2"/>
      <c r="M2560" s="2"/>
      <c r="N2560" s="2"/>
      <c r="O2560" s="2"/>
      <c r="P2560" s="2"/>
      <c r="Q2560" s="2"/>
      <c r="R2560" s="2"/>
      <c r="S2560" s="2"/>
      <c r="T2560" s="2"/>
      <c r="U2560" s="2"/>
      <c r="V2560" s="2"/>
      <c r="W2560" s="2"/>
      <c r="X2560" s="2"/>
      <c r="Y2560" s="2"/>
      <c r="Z2560" s="2"/>
      <c r="AA2560" s="2"/>
      <c r="AB2560" s="2"/>
      <c r="AC2560" s="2"/>
      <c r="AD2560" s="2"/>
      <c r="AE2560" s="2"/>
      <c r="AF2560" s="2"/>
      <c r="AG2560" s="2"/>
    </row>
    <row r="2561" spans="3:33">
      <c r="C2561" s="2"/>
      <c r="D2561" s="2"/>
      <c r="E2561" s="2"/>
      <c r="F2561" s="2"/>
      <c r="G2561" s="2"/>
      <c r="H2561" s="2"/>
      <c r="I2561" s="2"/>
      <c r="J2561" s="2"/>
      <c r="K2561" s="2"/>
      <c r="L2561" s="2"/>
      <c r="M2561" s="2"/>
      <c r="N2561" s="2"/>
      <c r="O2561" s="2"/>
      <c r="P2561" s="2"/>
      <c r="Q2561" s="2"/>
      <c r="R2561" s="2"/>
      <c r="S2561" s="2"/>
      <c r="T2561" s="2"/>
      <c r="U2561" s="2"/>
      <c r="V2561" s="2"/>
      <c r="W2561" s="2"/>
      <c r="X2561" s="2"/>
      <c r="Y2561" s="2"/>
      <c r="Z2561" s="2"/>
      <c r="AA2561" s="2"/>
      <c r="AB2561" s="2"/>
      <c r="AC2561" s="2"/>
      <c r="AD2561" s="2"/>
      <c r="AE2561" s="2"/>
      <c r="AF2561" s="2"/>
      <c r="AG2561" s="2"/>
    </row>
    <row r="2562" spans="3:33">
      <c r="C2562" s="2"/>
      <c r="D2562" s="2"/>
      <c r="E2562" s="2"/>
      <c r="F2562" s="2"/>
      <c r="G2562" s="2"/>
      <c r="H2562" s="2"/>
      <c r="I2562" s="2"/>
      <c r="J2562" s="2"/>
      <c r="K2562" s="2"/>
      <c r="L2562" s="2"/>
      <c r="M2562" s="2"/>
      <c r="N2562" s="2"/>
      <c r="O2562" s="2"/>
      <c r="P2562" s="2"/>
      <c r="Q2562" s="2"/>
      <c r="R2562" s="2"/>
      <c r="S2562" s="2"/>
      <c r="T2562" s="2"/>
      <c r="U2562" s="2"/>
      <c r="V2562" s="2"/>
      <c r="W2562" s="2"/>
      <c r="X2562" s="2"/>
      <c r="Y2562" s="2"/>
      <c r="Z2562" s="2"/>
      <c r="AA2562" s="2"/>
      <c r="AB2562" s="2"/>
      <c r="AC2562" s="2"/>
      <c r="AD2562" s="2"/>
      <c r="AE2562" s="2"/>
      <c r="AF2562" s="2"/>
      <c r="AG2562" s="2"/>
    </row>
    <row r="2563" spans="3:33">
      <c r="C2563" s="2"/>
      <c r="D2563" s="2"/>
      <c r="E2563" s="2"/>
      <c r="F2563" s="2"/>
      <c r="G2563" s="2"/>
      <c r="H2563" s="2"/>
      <c r="I2563" s="2"/>
      <c r="J2563" s="2"/>
      <c r="K2563" s="2"/>
      <c r="L2563" s="2"/>
      <c r="M2563" s="2"/>
      <c r="N2563" s="2"/>
      <c r="O2563" s="2"/>
      <c r="P2563" s="2"/>
      <c r="Q2563" s="2"/>
      <c r="R2563" s="2"/>
      <c r="S2563" s="2"/>
      <c r="T2563" s="2"/>
      <c r="U2563" s="2"/>
      <c r="V2563" s="2"/>
      <c r="W2563" s="2"/>
      <c r="X2563" s="2"/>
      <c r="Y2563" s="2"/>
      <c r="Z2563" s="2"/>
      <c r="AA2563" s="2"/>
      <c r="AB2563" s="2"/>
      <c r="AC2563" s="2"/>
      <c r="AD2563" s="2"/>
      <c r="AE2563" s="2"/>
      <c r="AF2563" s="2"/>
      <c r="AG2563" s="2"/>
    </row>
    <row r="2564" spans="3:33">
      <c r="C2564" s="2"/>
      <c r="D2564" s="2"/>
      <c r="E2564" s="2"/>
      <c r="F2564" s="2"/>
      <c r="G2564" s="2"/>
      <c r="H2564" s="2"/>
      <c r="I2564" s="2"/>
      <c r="J2564" s="2"/>
      <c r="K2564" s="2"/>
      <c r="L2564" s="2"/>
      <c r="M2564" s="2"/>
      <c r="N2564" s="2"/>
      <c r="O2564" s="2"/>
      <c r="P2564" s="2"/>
      <c r="Q2564" s="2"/>
      <c r="R2564" s="2"/>
      <c r="S2564" s="2"/>
      <c r="T2564" s="2"/>
      <c r="U2564" s="2"/>
      <c r="V2564" s="2"/>
      <c r="W2564" s="2"/>
      <c r="X2564" s="2"/>
      <c r="Y2564" s="2"/>
      <c r="Z2564" s="2"/>
      <c r="AA2564" s="2"/>
      <c r="AB2564" s="2"/>
      <c r="AC2564" s="2"/>
      <c r="AD2564" s="2"/>
      <c r="AE2564" s="2"/>
      <c r="AF2564" s="2"/>
      <c r="AG2564" s="2"/>
    </row>
    <row r="2565" spans="3:33">
      <c r="C2565" s="2"/>
      <c r="D2565" s="2"/>
      <c r="E2565" s="2"/>
      <c r="F2565" s="2"/>
      <c r="G2565" s="2"/>
      <c r="H2565" s="2"/>
      <c r="I2565" s="2"/>
      <c r="J2565" s="2"/>
      <c r="K2565" s="2"/>
      <c r="L2565" s="2"/>
      <c r="M2565" s="2"/>
      <c r="N2565" s="2"/>
      <c r="O2565" s="2"/>
      <c r="P2565" s="2"/>
      <c r="Q2565" s="2"/>
      <c r="R2565" s="2"/>
      <c r="S2565" s="2"/>
      <c r="T2565" s="2"/>
      <c r="U2565" s="2"/>
      <c r="V2565" s="2"/>
      <c r="W2565" s="2"/>
      <c r="X2565" s="2"/>
      <c r="Y2565" s="2"/>
      <c r="Z2565" s="2"/>
      <c r="AA2565" s="2"/>
      <c r="AB2565" s="2"/>
      <c r="AC2565" s="2"/>
      <c r="AD2565" s="2"/>
      <c r="AE2565" s="2"/>
      <c r="AF2565" s="2"/>
      <c r="AG2565" s="2"/>
    </row>
    <row r="2566" spans="3:33">
      <c r="C2566" s="2"/>
      <c r="D2566" s="2"/>
      <c r="E2566" s="2"/>
      <c r="F2566" s="2"/>
      <c r="G2566" s="2"/>
      <c r="H2566" s="2"/>
      <c r="I2566" s="2"/>
      <c r="J2566" s="2"/>
      <c r="K2566" s="2"/>
      <c r="L2566" s="2"/>
      <c r="M2566" s="2"/>
      <c r="N2566" s="2"/>
      <c r="O2566" s="2"/>
      <c r="P2566" s="2"/>
      <c r="Q2566" s="2"/>
      <c r="R2566" s="2"/>
      <c r="S2566" s="2"/>
      <c r="T2566" s="2"/>
      <c r="U2566" s="2"/>
      <c r="V2566" s="2"/>
      <c r="W2566" s="2"/>
      <c r="X2566" s="2"/>
      <c r="Y2566" s="2"/>
      <c r="Z2566" s="2"/>
      <c r="AA2566" s="2"/>
      <c r="AB2566" s="2"/>
      <c r="AC2566" s="2"/>
      <c r="AD2566" s="2"/>
      <c r="AE2566" s="2"/>
      <c r="AF2566" s="2"/>
      <c r="AG2566" s="2"/>
    </row>
    <row r="2567" spans="3:33">
      <c r="C2567" s="2"/>
      <c r="D2567" s="2"/>
      <c r="E2567" s="2"/>
      <c r="F2567" s="2"/>
      <c r="G2567" s="2"/>
      <c r="H2567" s="2"/>
      <c r="I2567" s="2"/>
      <c r="J2567" s="2"/>
      <c r="K2567" s="2"/>
      <c r="L2567" s="2"/>
      <c r="M2567" s="2"/>
      <c r="N2567" s="2"/>
      <c r="O2567" s="2"/>
      <c r="P2567" s="2"/>
      <c r="Q2567" s="2"/>
      <c r="R2567" s="2"/>
      <c r="S2567" s="2"/>
      <c r="T2567" s="2"/>
      <c r="U2567" s="2"/>
      <c r="V2567" s="2"/>
      <c r="W2567" s="2"/>
      <c r="X2567" s="2"/>
      <c r="Y2567" s="2"/>
      <c r="Z2567" s="2"/>
      <c r="AA2567" s="2"/>
      <c r="AB2567" s="2"/>
      <c r="AC2567" s="2"/>
      <c r="AD2567" s="2"/>
      <c r="AE2567" s="2"/>
      <c r="AF2567" s="2"/>
      <c r="AG2567" s="2"/>
    </row>
    <row r="2568" spans="3:33">
      <c r="C2568" s="2"/>
      <c r="D2568" s="2"/>
      <c r="E2568" s="2"/>
      <c r="F2568" s="2"/>
      <c r="G2568" s="2"/>
      <c r="H2568" s="2"/>
      <c r="I2568" s="2"/>
      <c r="J2568" s="2"/>
      <c r="K2568" s="2"/>
      <c r="L2568" s="2"/>
      <c r="M2568" s="2"/>
      <c r="N2568" s="2"/>
      <c r="O2568" s="2"/>
      <c r="P2568" s="2"/>
      <c r="Q2568" s="2"/>
      <c r="R2568" s="2"/>
      <c r="S2568" s="2"/>
      <c r="T2568" s="2"/>
      <c r="U2568" s="2"/>
      <c r="V2568" s="2"/>
      <c r="W2568" s="2"/>
      <c r="X2568" s="2"/>
      <c r="Y2568" s="2"/>
      <c r="Z2568" s="2"/>
      <c r="AA2568" s="2"/>
      <c r="AB2568" s="2"/>
      <c r="AC2568" s="2"/>
      <c r="AD2568" s="2"/>
      <c r="AE2568" s="2"/>
      <c r="AF2568" s="2"/>
      <c r="AG2568" s="2"/>
    </row>
    <row r="2569" spans="3:33">
      <c r="C2569" s="2"/>
      <c r="D2569" s="2"/>
      <c r="E2569" s="2"/>
      <c r="F2569" s="2"/>
      <c r="G2569" s="2"/>
      <c r="H2569" s="2"/>
      <c r="I2569" s="2"/>
      <c r="J2569" s="2"/>
      <c r="K2569" s="2"/>
      <c r="L2569" s="2"/>
      <c r="M2569" s="2"/>
      <c r="N2569" s="2"/>
      <c r="O2569" s="2"/>
      <c r="P2569" s="2"/>
      <c r="Q2569" s="2"/>
      <c r="R2569" s="2"/>
      <c r="S2569" s="2"/>
      <c r="T2569" s="2"/>
      <c r="U2569" s="2"/>
      <c r="V2569" s="2"/>
      <c r="W2569" s="2"/>
      <c r="X2569" s="2"/>
      <c r="Y2569" s="2"/>
      <c r="Z2569" s="2"/>
      <c r="AA2569" s="2"/>
      <c r="AB2569" s="2"/>
      <c r="AC2569" s="2"/>
      <c r="AD2569" s="2"/>
      <c r="AE2569" s="2"/>
      <c r="AF2569" s="2"/>
      <c r="AG2569" s="2"/>
    </row>
    <row r="2570" spans="3:33">
      <c r="C2570" s="2"/>
      <c r="D2570" s="2"/>
      <c r="E2570" s="2"/>
      <c r="F2570" s="2"/>
      <c r="G2570" s="2"/>
      <c r="H2570" s="2"/>
      <c r="I2570" s="2"/>
      <c r="J2570" s="2"/>
      <c r="K2570" s="2"/>
      <c r="L2570" s="2"/>
      <c r="M2570" s="2"/>
      <c r="N2570" s="2"/>
      <c r="O2570" s="2"/>
      <c r="P2570" s="2"/>
      <c r="Q2570" s="2"/>
      <c r="R2570" s="2"/>
      <c r="S2570" s="2"/>
      <c r="T2570" s="2"/>
      <c r="U2570" s="2"/>
      <c r="V2570" s="2"/>
      <c r="W2570" s="2"/>
      <c r="X2570" s="2"/>
      <c r="Y2570" s="2"/>
      <c r="Z2570" s="2"/>
      <c r="AA2570" s="2"/>
      <c r="AB2570" s="2"/>
      <c r="AC2570" s="2"/>
      <c r="AD2570" s="2"/>
      <c r="AE2570" s="2"/>
      <c r="AF2570" s="2"/>
      <c r="AG2570" s="2"/>
    </row>
    <row r="2571" spans="3:33">
      <c r="C2571" s="2"/>
      <c r="D2571" s="2"/>
      <c r="E2571" s="2"/>
      <c r="F2571" s="2"/>
      <c r="G2571" s="2"/>
      <c r="H2571" s="2"/>
      <c r="I2571" s="2"/>
      <c r="J2571" s="2"/>
      <c r="K2571" s="2"/>
      <c r="L2571" s="2"/>
      <c r="M2571" s="2"/>
      <c r="N2571" s="2"/>
      <c r="O2571" s="2"/>
      <c r="P2571" s="2"/>
      <c r="Q2571" s="2"/>
      <c r="R2571" s="2"/>
      <c r="S2571" s="2"/>
      <c r="T2571" s="2"/>
      <c r="U2571" s="2"/>
      <c r="V2571" s="2"/>
      <c r="W2571" s="2"/>
      <c r="X2571" s="2"/>
      <c r="Y2571" s="2"/>
      <c r="Z2571" s="2"/>
      <c r="AA2571" s="2"/>
      <c r="AB2571" s="2"/>
      <c r="AC2571" s="2"/>
      <c r="AD2571" s="2"/>
      <c r="AE2571" s="2"/>
      <c r="AF2571" s="2"/>
      <c r="AG2571" s="2"/>
    </row>
    <row r="2572" spans="3:33">
      <c r="C2572" s="2"/>
      <c r="D2572" s="2"/>
      <c r="E2572" s="2"/>
      <c r="F2572" s="2"/>
      <c r="G2572" s="2"/>
      <c r="H2572" s="2"/>
      <c r="I2572" s="2"/>
      <c r="J2572" s="2"/>
      <c r="K2572" s="2"/>
      <c r="L2572" s="2"/>
      <c r="M2572" s="2"/>
      <c r="N2572" s="2"/>
      <c r="O2572" s="2"/>
      <c r="P2572" s="2"/>
      <c r="Q2572" s="2"/>
      <c r="R2572" s="2"/>
      <c r="S2572" s="2"/>
      <c r="T2572" s="2"/>
      <c r="U2572" s="2"/>
      <c r="V2572" s="2"/>
      <c r="W2572" s="2"/>
      <c r="X2572" s="2"/>
      <c r="Y2572" s="2"/>
      <c r="Z2572" s="2"/>
      <c r="AA2572" s="2"/>
      <c r="AB2572" s="2"/>
      <c r="AC2572" s="2"/>
      <c r="AD2572" s="2"/>
      <c r="AE2572" s="2"/>
      <c r="AF2572" s="2"/>
      <c r="AG2572" s="2"/>
    </row>
    <row r="2573" spans="3:33">
      <c r="C2573" s="2"/>
      <c r="D2573" s="2"/>
      <c r="E2573" s="2"/>
      <c r="F2573" s="2"/>
      <c r="G2573" s="2"/>
      <c r="H2573" s="2"/>
      <c r="I2573" s="2"/>
      <c r="J2573" s="2"/>
      <c r="K2573" s="2"/>
      <c r="L2573" s="2"/>
      <c r="M2573" s="2"/>
      <c r="N2573" s="2"/>
      <c r="O2573" s="2"/>
      <c r="P2573" s="2"/>
      <c r="Q2573" s="2"/>
      <c r="R2573" s="2"/>
      <c r="S2573" s="2"/>
      <c r="T2573" s="2"/>
      <c r="U2573" s="2"/>
      <c r="V2573" s="2"/>
      <c r="W2573" s="2"/>
      <c r="X2573" s="2"/>
      <c r="Y2573" s="2"/>
      <c r="Z2573" s="2"/>
      <c r="AA2573" s="2"/>
      <c r="AB2573" s="2"/>
      <c r="AC2573" s="2"/>
      <c r="AD2573" s="2"/>
      <c r="AE2573" s="2"/>
      <c r="AF2573" s="2"/>
      <c r="AG2573" s="2"/>
    </row>
    <row r="2574" spans="3:33">
      <c r="C2574" s="2"/>
      <c r="D2574" s="2"/>
      <c r="E2574" s="2"/>
      <c r="F2574" s="2"/>
      <c r="G2574" s="2"/>
      <c r="H2574" s="2"/>
      <c r="I2574" s="2"/>
      <c r="J2574" s="2"/>
      <c r="K2574" s="2"/>
      <c r="L2574" s="2"/>
      <c r="M2574" s="2"/>
      <c r="N2574" s="2"/>
      <c r="O2574" s="2"/>
      <c r="P2574" s="2"/>
      <c r="Q2574" s="2"/>
      <c r="R2574" s="2"/>
      <c r="S2574" s="2"/>
      <c r="T2574" s="2"/>
      <c r="U2574" s="2"/>
      <c r="V2574" s="2"/>
      <c r="W2574" s="2"/>
      <c r="X2574" s="2"/>
      <c r="Y2574" s="2"/>
      <c r="Z2574" s="2"/>
      <c r="AA2574" s="2"/>
      <c r="AB2574" s="2"/>
      <c r="AC2574" s="2"/>
      <c r="AD2574" s="2"/>
      <c r="AE2574" s="2"/>
      <c r="AF2574" s="2"/>
      <c r="AG2574" s="2"/>
    </row>
    <row r="2575" spans="3:33">
      <c r="C2575" s="2"/>
      <c r="D2575" s="2"/>
      <c r="E2575" s="2"/>
      <c r="F2575" s="2"/>
      <c r="G2575" s="2"/>
      <c r="H2575" s="2"/>
      <c r="I2575" s="2"/>
      <c r="J2575" s="2"/>
      <c r="K2575" s="2"/>
      <c r="L2575" s="2"/>
      <c r="M2575" s="2"/>
      <c r="N2575" s="2"/>
      <c r="O2575" s="2"/>
      <c r="P2575" s="2"/>
      <c r="Q2575" s="2"/>
      <c r="R2575" s="2"/>
      <c r="S2575" s="2"/>
      <c r="T2575" s="2"/>
      <c r="U2575" s="2"/>
      <c r="V2575" s="2"/>
      <c r="W2575" s="2"/>
      <c r="X2575" s="2"/>
      <c r="Y2575" s="2"/>
      <c r="Z2575" s="2"/>
      <c r="AA2575" s="2"/>
      <c r="AB2575" s="2"/>
      <c r="AC2575" s="2"/>
      <c r="AD2575" s="2"/>
      <c r="AE2575" s="2"/>
      <c r="AF2575" s="2"/>
      <c r="AG2575" s="2"/>
    </row>
    <row r="2576" spans="3:33">
      <c r="C2576" s="2"/>
      <c r="D2576" s="2"/>
      <c r="E2576" s="2"/>
      <c r="F2576" s="2"/>
      <c r="G2576" s="2"/>
      <c r="H2576" s="2"/>
      <c r="I2576" s="2"/>
      <c r="J2576" s="2"/>
      <c r="K2576" s="2"/>
      <c r="L2576" s="2"/>
      <c r="M2576" s="2"/>
      <c r="N2576" s="2"/>
      <c r="O2576" s="2"/>
      <c r="P2576" s="2"/>
      <c r="Q2576" s="2"/>
      <c r="R2576" s="2"/>
      <c r="S2576" s="2"/>
      <c r="T2576" s="2"/>
      <c r="U2576" s="2"/>
      <c r="V2576" s="2"/>
      <c r="W2576" s="2"/>
      <c r="X2576" s="2"/>
      <c r="Y2576" s="2"/>
      <c r="Z2576" s="2"/>
      <c r="AA2576" s="2"/>
      <c r="AB2576" s="2"/>
      <c r="AC2576" s="2"/>
      <c r="AD2576" s="2"/>
      <c r="AE2576" s="2"/>
      <c r="AF2576" s="2"/>
      <c r="AG2576" s="2"/>
    </row>
    <row r="2577" spans="3:33">
      <c r="C2577" s="2"/>
      <c r="D2577" s="2"/>
      <c r="E2577" s="2"/>
      <c r="F2577" s="2"/>
      <c r="G2577" s="2"/>
      <c r="H2577" s="2"/>
      <c r="I2577" s="2"/>
      <c r="J2577" s="2"/>
      <c r="K2577" s="2"/>
      <c r="L2577" s="2"/>
      <c r="M2577" s="2"/>
      <c r="N2577" s="2"/>
      <c r="O2577" s="2"/>
      <c r="P2577" s="2"/>
      <c r="Q2577" s="2"/>
      <c r="R2577" s="2"/>
      <c r="S2577" s="2"/>
      <c r="T2577" s="2"/>
      <c r="U2577" s="2"/>
      <c r="V2577" s="2"/>
      <c r="W2577" s="2"/>
      <c r="X2577" s="2"/>
      <c r="Y2577" s="2"/>
      <c r="Z2577" s="2"/>
      <c r="AA2577" s="2"/>
      <c r="AB2577" s="2"/>
      <c r="AC2577" s="2"/>
      <c r="AD2577" s="2"/>
      <c r="AE2577" s="2"/>
      <c r="AF2577" s="2"/>
      <c r="AG2577" s="2"/>
    </row>
    <row r="2578" spans="3:33">
      <c r="C2578" s="2"/>
      <c r="D2578" s="2"/>
      <c r="E2578" s="2"/>
      <c r="F2578" s="2"/>
      <c r="G2578" s="2"/>
      <c r="H2578" s="2"/>
      <c r="I2578" s="2"/>
      <c r="J2578" s="2"/>
      <c r="K2578" s="2"/>
      <c r="L2578" s="2"/>
      <c r="M2578" s="2"/>
      <c r="N2578" s="2"/>
      <c r="O2578" s="2"/>
      <c r="P2578" s="2"/>
      <c r="Q2578" s="2"/>
      <c r="R2578" s="2"/>
      <c r="S2578" s="2"/>
      <c r="T2578" s="2"/>
      <c r="U2578" s="2"/>
      <c r="V2578" s="2"/>
      <c r="W2578" s="2"/>
      <c r="X2578" s="2"/>
      <c r="Y2578" s="2"/>
      <c r="Z2578" s="2"/>
      <c r="AA2578" s="2"/>
      <c r="AB2578" s="2"/>
      <c r="AC2578" s="2"/>
      <c r="AD2578" s="2"/>
      <c r="AE2578" s="2"/>
      <c r="AF2578" s="2"/>
      <c r="AG2578" s="2"/>
    </row>
    <row r="2579" spans="3:33">
      <c r="C2579" s="2"/>
      <c r="D2579" s="2"/>
      <c r="E2579" s="2"/>
      <c r="F2579" s="2"/>
      <c r="G2579" s="2"/>
      <c r="H2579" s="2"/>
      <c r="I2579" s="2"/>
      <c r="J2579" s="2"/>
      <c r="K2579" s="2"/>
      <c r="L2579" s="2"/>
      <c r="M2579" s="2"/>
      <c r="N2579" s="2"/>
      <c r="O2579" s="2"/>
      <c r="P2579" s="2"/>
      <c r="Q2579" s="2"/>
      <c r="R2579" s="2"/>
      <c r="S2579" s="2"/>
      <c r="T2579" s="2"/>
      <c r="U2579" s="2"/>
      <c r="V2579" s="2"/>
      <c r="W2579" s="2"/>
      <c r="X2579" s="2"/>
      <c r="Y2579" s="2"/>
      <c r="Z2579" s="2"/>
      <c r="AA2579" s="2"/>
      <c r="AB2579" s="2"/>
      <c r="AC2579" s="2"/>
      <c r="AD2579" s="2"/>
      <c r="AE2579" s="2"/>
      <c r="AF2579" s="2"/>
      <c r="AG2579" s="2"/>
    </row>
    <row r="2580" spans="3:33">
      <c r="C2580" s="2"/>
      <c r="D2580" s="2"/>
      <c r="E2580" s="2"/>
      <c r="F2580" s="2"/>
      <c r="G2580" s="2"/>
      <c r="H2580" s="2"/>
      <c r="I2580" s="2"/>
      <c r="J2580" s="2"/>
      <c r="K2580" s="2"/>
      <c r="L2580" s="2"/>
      <c r="M2580" s="2"/>
      <c r="N2580" s="2"/>
      <c r="O2580" s="2"/>
      <c r="P2580" s="2"/>
      <c r="Q2580" s="2"/>
      <c r="R2580" s="2"/>
      <c r="S2580" s="2"/>
      <c r="T2580" s="2"/>
      <c r="U2580" s="2"/>
      <c r="V2580" s="2"/>
      <c r="W2580" s="2"/>
      <c r="X2580" s="2"/>
      <c r="Y2580" s="2"/>
      <c r="Z2580" s="2"/>
      <c r="AA2580" s="2"/>
      <c r="AB2580" s="2"/>
      <c r="AC2580" s="2"/>
      <c r="AD2580" s="2"/>
      <c r="AE2580" s="2"/>
      <c r="AF2580" s="2"/>
      <c r="AG2580" s="2"/>
    </row>
    <row r="2581" spans="3:33">
      <c r="C2581" s="2"/>
      <c r="D2581" s="2"/>
      <c r="E2581" s="2"/>
      <c r="F2581" s="2"/>
      <c r="G2581" s="2"/>
      <c r="H2581" s="2"/>
      <c r="I2581" s="2"/>
      <c r="J2581" s="2"/>
      <c r="K2581" s="2"/>
      <c r="L2581" s="2"/>
      <c r="M2581" s="2"/>
      <c r="N2581" s="2"/>
      <c r="O2581" s="2"/>
      <c r="P2581" s="2"/>
      <c r="Q2581" s="2"/>
      <c r="R2581" s="2"/>
      <c r="S2581" s="2"/>
      <c r="T2581" s="2"/>
      <c r="U2581" s="2"/>
      <c r="V2581" s="2"/>
      <c r="W2581" s="2"/>
      <c r="X2581" s="2"/>
      <c r="Y2581" s="2"/>
      <c r="Z2581" s="2"/>
      <c r="AA2581" s="2"/>
      <c r="AB2581" s="2"/>
      <c r="AC2581" s="2"/>
      <c r="AD2581" s="2"/>
      <c r="AE2581" s="2"/>
      <c r="AF2581" s="2"/>
      <c r="AG2581" s="2"/>
    </row>
    <row r="2582" spans="3:33">
      <c r="C2582" s="2"/>
      <c r="D2582" s="2"/>
      <c r="E2582" s="2"/>
      <c r="F2582" s="2"/>
      <c r="G2582" s="2"/>
      <c r="H2582" s="2"/>
      <c r="I2582" s="2"/>
      <c r="J2582" s="2"/>
      <c r="K2582" s="2"/>
      <c r="L2582" s="2"/>
      <c r="M2582" s="2"/>
      <c r="N2582" s="2"/>
      <c r="O2582" s="2"/>
      <c r="P2582" s="2"/>
      <c r="Q2582" s="2"/>
      <c r="R2582" s="2"/>
      <c r="S2582" s="2"/>
      <c r="T2582" s="2"/>
      <c r="U2582" s="2"/>
      <c r="V2582" s="2"/>
      <c r="W2582" s="2"/>
      <c r="X2582" s="2"/>
      <c r="Y2582" s="2"/>
      <c r="Z2582" s="2"/>
      <c r="AA2582" s="2"/>
      <c r="AB2582" s="2"/>
      <c r="AC2582" s="2"/>
      <c r="AD2582" s="2"/>
      <c r="AE2582" s="2"/>
      <c r="AF2582" s="2"/>
      <c r="AG2582" s="2"/>
    </row>
    <row r="2583" spans="3:33">
      <c r="C2583" s="2"/>
      <c r="D2583" s="2"/>
      <c r="E2583" s="2"/>
      <c r="F2583" s="2"/>
      <c r="G2583" s="2"/>
      <c r="H2583" s="2"/>
      <c r="I2583" s="2"/>
      <c r="J2583" s="2"/>
      <c r="K2583" s="2"/>
      <c r="L2583" s="2"/>
      <c r="M2583" s="2"/>
      <c r="N2583" s="2"/>
      <c r="O2583" s="2"/>
      <c r="P2583" s="2"/>
      <c r="Q2583" s="2"/>
      <c r="R2583" s="2"/>
      <c r="S2583" s="2"/>
      <c r="T2583" s="2"/>
      <c r="U2583" s="2"/>
      <c r="V2583" s="2"/>
      <c r="W2583" s="2"/>
      <c r="X2583" s="2"/>
      <c r="Y2583" s="2"/>
      <c r="Z2583" s="2"/>
      <c r="AA2583" s="2"/>
      <c r="AB2583" s="2"/>
      <c r="AC2583" s="2"/>
      <c r="AD2583" s="2"/>
      <c r="AE2583" s="2"/>
      <c r="AF2583" s="2"/>
      <c r="AG2583" s="2"/>
    </row>
    <row r="2584" spans="3:33">
      <c r="C2584" s="2"/>
      <c r="D2584" s="2"/>
      <c r="E2584" s="2"/>
      <c r="F2584" s="2"/>
      <c r="G2584" s="2"/>
      <c r="H2584" s="2"/>
      <c r="I2584" s="2"/>
      <c r="J2584" s="2"/>
      <c r="K2584" s="2"/>
      <c r="L2584" s="2"/>
      <c r="M2584" s="2"/>
      <c r="N2584" s="2"/>
      <c r="O2584" s="2"/>
      <c r="P2584" s="2"/>
      <c r="Q2584" s="2"/>
      <c r="R2584" s="2"/>
      <c r="S2584" s="2"/>
      <c r="T2584" s="2"/>
      <c r="U2584" s="2"/>
      <c r="V2584" s="2"/>
      <c r="W2584" s="2"/>
      <c r="X2584" s="2"/>
      <c r="Y2584" s="2"/>
      <c r="Z2584" s="2"/>
      <c r="AA2584" s="2"/>
      <c r="AB2584" s="2"/>
      <c r="AC2584" s="2"/>
      <c r="AD2584" s="2"/>
      <c r="AE2584" s="2"/>
      <c r="AF2584" s="2"/>
      <c r="AG2584" s="2"/>
    </row>
    <row r="2585" spans="3:33">
      <c r="C2585" s="2"/>
      <c r="D2585" s="2"/>
      <c r="E2585" s="2"/>
      <c r="F2585" s="2"/>
      <c r="G2585" s="2"/>
      <c r="H2585" s="2"/>
      <c r="I2585" s="2"/>
      <c r="J2585" s="2"/>
      <c r="K2585" s="2"/>
      <c r="L2585" s="2"/>
      <c r="M2585" s="2"/>
      <c r="N2585" s="2"/>
      <c r="O2585" s="2"/>
      <c r="P2585" s="2"/>
      <c r="Q2585" s="2"/>
      <c r="R2585" s="2"/>
      <c r="S2585" s="2"/>
      <c r="T2585" s="2"/>
      <c r="U2585" s="2"/>
      <c r="V2585" s="2"/>
      <c r="W2585" s="2"/>
      <c r="X2585" s="2"/>
      <c r="Y2585" s="2"/>
      <c r="Z2585" s="2"/>
      <c r="AA2585" s="2"/>
      <c r="AB2585" s="2"/>
      <c r="AC2585" s="2"/>
      <c r="AD2585" s="2"/>
      <c r="AE2585" s="2"/>
      <c r="AF2585" s="2"/>
      <c r="AG2585" s="2"/>
    </row>
    <row r="2586" spans="3:33">
      <c r="C2586" s="2"/>
      <c r="D2586" s="2"/>
      <c r="E2586" s="2"/>
      <c r="F2586" s="2"/>
      <c r="G2586" s="2"/>
      <c r="H2586" s="2"/>
      <c r="I2586" s="2"/>
      <c r="J2586" s="2"/>
      <c r="K2586" s="2"/>
      <c r="L2586" s="2"/>
      <c r="M2586" s="2"/>
      <c r="N2586" s="2"/>
      <c r="O2586" s="2"/>
      <c r="P2586" s="2"/>
      <c r="Q2586" s="2"/>
      <c r="R2586" s="2"/>
      <c r="S2586" s="2"/>
      <c r="T2586" s="2"/>
      <c r="U2586" s="2"/>
      <c r="V2586" s="2"/>
      <c r="W2586" s="2"/>
      <c r="X2586" s="2"/>
      <c r="Y2586" s="2"/>
      <c r="Z2586" s="2"/>
      <c r="AA2586" s="2"/>
      <c r="AB2586" s="2"/>
      <c r="AC2586" s="2"/>
      <c r="AD2586" s="2"/>
      <c r="AE2586" s="2"/>
      <c r="AF2586" s="2"/>
      <c r="AG2586" s="2"/>
    </row>
    <row r="2587" spans="3:33">
      <c r="C2587" s="2"/>
      <c r="D2587" s="2"/>
      <c r="E2587" s="2"/>
      <c r="F2587" s="2"/>
      <c r="G2587" s="2"/>
      <c r="H2587" s="2"/>
      <c r="I2587" s="2"/>
      <c r="J2587" s="2"/>
      <c r="K2587" s="2"/>
      <c r="L2587" s="2"/>
      <c r="M2587" s="2"/>
      <c r="N2587" s="2"/>
      <c r="O2587" s="2"/>
      <c r="P2587" s="2"/>
      <c r="Q2587" s="2"/>
      <c r="R2587" s="2"/>
      <c r="S2587" s="2"/>
      <c r="T2587" s="2"/>
      <c r="U2587" s="2"/>
      <c r="V2587" s="2"/>
      <c r="W2587" s="2"/>
      <c r="X2587" s="2"/>
      <c r="Y2587" s="2"/>
      <c r="Z2587" s="2"/>
      <c r="AA2587" s="2"/>
      <c r="AB2587" s="2"/>
      <c r="AC2587" s="2"/>
      <c r="AD2587" s="2"/>
      <c r="AE2587" s="2"/>
      <c r="AF2587" s="2"/>
      <c r="AG2587" s="2"/>
    </row>
    <row r="2588" spans="3:33">
      <c r="C2588" s="2"/>
      <c r="D2588" s="2"/>
      <c r="E2588" s="2"/>
      <c r="F2588" s="2"/>
      <c r="G2588" s="2"/>
      <c r="H2588" s="2"/>
      <c r="I2588" s="2"/>
      <c r="J2588" s="2"/>
      <c r="K2588" s="2"/>
      <c r="L2588" s="2"/>
      <c r="M2588" s="2"/>
      <c r="N2588" s="2"/>
      <c r="O2588" s="2"/>
      <c r="P2588" s="2"/>
      <c r="Q2588" s="2"/>
      <c r="R2588" s="2"/>
      <c r="S2588" s="2"/>
      <c r="T2588" s="2"/>
      <c r="U2588" s="2"/>
      <c r="V2588" s="2"/>
      <c r="W2588" s="2"/>
      <c r="X2588" s="2"/>
      <c r="Y2588" s="2"/>
      <c r="Z2588" s="2"/>
      <c r="AA2588" s="2"/>
      <c r="AB2588" s="2"/>
      <c r="AC2588" s="2"/>
      <c r="AD2588" s="2"/>
      <c r="AE2588" s="2"/>
      <c r="AF2588" s="2"/>
      <c r="AG2588" s="2"/>
    </row>
    <row r="2589" spans="3:33">
      <c r="C2589" s="2"/>
      <c r="D2589" s="2"/>
      <c r="E2589" s="2"/>
      <c r="F2589" s="2"/>
      <c r="G2589" s="2"/>
      <c r="H2589" s="2"/>
      <c r="I2589" s="2"/>
      <c r="J2589" s="2"/>
      <c r="K2589" s="2"/>
      <c r="L2589" s="2"/>
      <c r="M2589" s="2"/>
      <c r="N2589" s="2"/>
      <c r="O2589" s="2"/>
      <c r="P2589" s="2"/>
      <c r="Q2589" s="2"/>
      <c r="R2589" s="2"/>
      <c r="S2589" s="2"/>
      <c r="T2589" s="2"/>
      <c r="U2589" s="2"/>
      <c r="V2589" s="2"/>
      <c r="W2589" s="2"/>
      <c r="X2589" s="2"/>
      <c r="Y2589" s="2"/>
      <c r="Z2589" s="2"/>
      <c r="AA2589" s="2"/>
      <c r="AB2589" s="2"/>
      <c r="AC2589" s="2"/>
      <c r="AD2589" s="2"/>
      <c r="AE2589" s="2"/>
      <c r="AF2589" s="2"/>
      <c r="AG2589" s="2"/>
    </row>
    <row r="2590" spans="3:33">
      <c r="C2590" s="2"/>
      <c r="D2590" s="2"/>
      <c r="E2590" s="2"/>
      <c r="F2590" s="2"/>
      <c r="G2590" s="2"/>
      <c r="H2590" s="2"/>
      <c r="I2590" s="2"/>
      <c r="J2590" s="2"/>
      <c r="K2590" s="2"/>
      <c r="L2590" s="2"/>
      <c r="M2590" s="2"/>
      <c r="N2590" s="2"/>
      <c r="O2590" s="2"/>
      <c r="P2590" s="2"/>
      <c r="Q2590" s="2"/>
      <c r="R2590" s="2"/>
      <c r="S2590" s="2"/>
      <c r="T2590" s="2"/>
      <c r="U2590" s="2"/>
      <c r="V2590" s="2"/>
      <c r="W2590" s="2"/>
      <c r="X2590" s="2"/>
      <c r="Y2590" s="2"/>
      <c r="Z2590" s="2"/>
      <c r="AA2590" s="2"/>
      <c r="AB2590" s="2"/>
      <c r="AC2590" s="2"/>
      <c r="AD2590" s="2"/>
      <c r="AE2590" s="2"/>
      <c r="AF2590" s="2"/>
      <c r="AG2590" s="2"/>
    </row>
    <row r="2591" spans="3:33">
      <c r="C2591" s="2"/>
      <c r="D2591" s="2"/>
      <c r="E2591" s="2"/>
      <c r="F2591" s="2"/>
      <c r="G2591" s="2"/>
      <c r="H2591" s="2"/>
      <c r="I2591" s="2"/>
      <c r="J2591" s="2"/>
      <c r="K2591" s="2"/>
      <c r="L2591" s="2"/>
      <c r="M2591" s="2"/>
      <c r="N2591" s="2"/>
      <c r="O2591" s="2"/>
      <c r="P2591" s="2"/>
      <c r="Q2591" s="2"/>
      <c r="R2591" s="2"/>
      <c r="S2591" s="2"/>
      <c r="T2591" s="2"/>
      <c r="U2591" s="2"/>
      <c r="V2591" s="2"/>
      <c r="W2591" s="2"/>
      <c r="X2591" s="2"/>
      <c r="Y2591" s="2"/>
      <c r="Z2591" s="2"/>
      <c r="AA2591" s="2"/>
      <c r="AB2591" s="2"/>
      <c r="AC2591" s="2"/>
      <c r="AD2591" s="2"/>
      <c r="AE2591" s="2"/>
      <c r="AF2591" s="2"/>
      <c r="AG2591" s="2"/>
    </row>
    <row r="2592" spans="3:33">
      <c r="C2592" s="2"/>
      <c r="D2592" s="2"/>
      <c r="E2592" s="2"/>
      <c r="F2592" s="2"/>
      <c r="G2592" s="2"/>
      <c r="H2592" s="2"/>
      <c r="I2592" s="2"/>
      <c r="J2592" s="2"/>
      <c r="K2592" s="2"/>
      <c r="L2592" s="2"/>
      <c r="M2592" s="2"/>
      <c r="N2592" s="2"/>
      <c r="O2592" s="2"/>
      <c r="P2592" s="2"/>
      <c r="Q2592" s="2"/>
      <c r="R2592" s="2"/>
      <c r="S2592" s="2"/>
      <c r="T2592" s="2"/>
      <c r="U2592" s="2"/>
      <c r="V2592" s="2"/>
      <c r="W2592" s="2"/>
      <c r="X2592" s="2"/>
      <c r="Y2592" s="2"/>
      <c r="Z2592" s="2"/>
      <c r="AA2592" s="2"/>
      <c r="AB2592" s="2"/>
      <c r="AC2592" s="2"/>
      <c r="AD2592" s="2"/>
      <c r="AE2592" s="2"/>
      <c r="AF2592" s="2"/>
      <c r="AG2592" s="2"/>
    </row>
    <row r="2593" spans="3:33">
      <c r="C2593" s="2"/>
      <c r="D2593" s="2"/>
      <c r="E2593" s="2"/>
      <c r="F2593" s="2"/>
      <c r="G2593" s="2"/>
      <c r="H2593" s="2"/>
      <c r="I2593" s="2"/>
      <c r="J2593" s="2"/>
      <c r="K2593" s="2"/>
      <c r="L2593" s="2"/>
      <c r="M2593" s="2"/>
      <c r="N2593" s="2"/>
      <c r="O2593" s="2"/>
      <c r="P2593" s="2"/>
      <c r="Q2593" s="2"/>
      <c r="R2593" s="2"/>
      <c r="S2593" s="2"/>
      <c r="T2593" s="2"/>
      <c r="U2593" s="2"/>
      <c r="V2593" s="2"/>
      <c r="W2593" s="2"/>
      <c r="X2593" s="2"/>
      <c r="Y2593" s="2"/>
      <c r="Z2593" s="2"/>
      <c r="AA2593" s="2"/>
      <c r="AB2593" s="2"/>
      <c r="AC2593" s="2"/>
      <c r="AD2593" s="2"/>
      <c r="AE2593" s="2"/>
      <c r="AF2593" s="2"/>
      <c r="AG2593" s="2"/>
    </row>
    <row r="2594" spans="3:33">
      <c r="C2594" s="2"/>
      <c r="D2594" s="2"/>
      <c r="E2594" s="2"/>
      <c r="F2594" s="2"/>
      <c r="G2594" s="2"/>
      <c r="H2594" s="2"/>
      <c r="I2594" s="2"/>
      <c r="J2594" s="2"/>
      <c r="K2594" s="2"/>
      <c r="L2594" s="2"/>
      <c r="M2594" s="2"/>
      <c r="N2594" s="2"/>
      <c r="O2594" s="2"/>
      <c r="P2594" s="2"/>
      <c r="Q2594" s="2"/>
      <c r="R2594" s="2"/>
      <c r="S2594" s="2"/>
      <c r="T2594" s="2"/>
      <c r="U2594" s="2"/>
      <c r="V2594" s="2"/>
      <c r="W2594" s="2"/>
      <c r="X2594" s="2"/>
      <c r="Y2594" s="2"/>
      <c r="Z2594" s="2"/>
      <c r="AA2594" s="2"/>
      <c r="AB2594" s="2"/>
      <c r="AC2594" s="2"/>
      <c r="AD2594" s="2"/>
      <c r="AE2594" s="2"/>
      <c r="AF2594" s="2"/>
      <c r="AG2594" s="2"/>
    </row>
    <row r="2595" spans="3:33">
      <c r="C2595" s="2"/>
      <c r="D2595" s="2"/>
      <c r="E2595" s="2"/>
      <c r="F2595" s="2"/>
      <c r="G2595" s="2"/>
      <c r="H2595" s="2"/>
      <c r="I2595" s="2"/>
      <c r="J2595" s="2"/>
      <c r="K2595" s="2"/>
      <c r="L2595" s="2"/>
      <c r="M2595" s="2"/>
      <c r="N2595" s="2"/>
      <c r="O2595" s="2"/>
      <c r="P2595" s="2"/>
      <c r="Q2595" s="2"/>
      <c r="R2595" s="2"/>
      <c r="S2595" s="2"/>
      <c r="T2595" s="2"/>
      <c r="U2595" s="2"/>
      <c r="V2595" s="2"/>
      <c r="W2595" s="2"/>
      <c r="X2595" s="2"/>
      <c r="Y2595" s="2"/>
      <c r="Z2595" s="2"/>
      <c r="AA2595" s="2"/>
      <c r="AB2595" s="2"/>
      <c r="AC2595" s="2"/>
      <c r="AD2595" s="2"/>
      <c r="AE2595" s="2"/>
      <c r="AF2595" s="2"/>
      <c r="AG2595" s="2"/>
    </row>
    <row r="2596" spans="3:33">
      <c r="C2596" s="2"/>
      <c r="D2596" s="2"/>
      <c r="E2596" s="2"/>
      <c r="F2596" s="2"/>
      <c r="G2596" s="2"/>
      <c r="H2596" s="2"/>
      <c r="I2596" s="2"/>
      <c r="J2596" s="2"/>
      <c r="K2596" s="2"/>
      <c r="L2596" s="2"/>
      <c r="M2596" s="2"/>
      <c r="N2596" s="2"/>
      <c r="O2596" s="2"/>
      <c r="P2596" s="2"/>
      <c r="Q2596" s="2"/>
      <c r="R2596" s="2"/>
      <c r="S2596" s="2"/>
      <c r="T2596" s="2"/>
      <c r="U2596" s="2"/>
      <c r="V2596" s="2"/>
      <c r="W2596" s="2"/>
      <c r="X2596" s="2"/>
      <c r="Y2596" s="2"/>
      <c r="Z2596" s="2"/>
      <c r="AA2596" s="2"/>
      <c r="AB2596" s="2"/>
      <c r="AC2596" s="2"/>
      <c r="AD2596" s="2"/>
      <c r="AE2596" s="2"/>
      <c r="AF2596" s="2"/>
      <c r="AG2596" s="2"/>
    </row>
    <row r="2597" spans="3:33">
      <c r="C2597" s="2"/>
      <c r="D2597" s="2"/>
      <c r="E2597" s="2"/>
      <c r="F2597" s="2"/>
      <c r="G2597" s="2"/>
      <c r="H2597" s="2"/>
      <c r="I2597" s="2"/>
      <c r="J2597" s="2"/>
      <c r="K2597" s="2"/>
      <c r="L2597" s="2"/>
      <c r="M2597" s="2"/>
      <c r="N2597" s="2"/>
      <c r="O2597" s="2"/>
      <c r="P2597" s="2"/>
      <c r="Q2597" s="2"/>
      <c r="R2597" s="2"/>
      <c r="S2597" s="2"/>
      <c r="T2597" s="2"/>
      <c r="U2597" s="2"/>
      <c r="V2597" s="2"/>
      <c r="W2597" s="2"/>
      <c r="X2597" s="2"/>
      <c r="Y2597" s="2"/>
      <c r="Z2597" s="2"/>
      <c r="AA2597" s="2"/>
      <c r="AB2597" s="2"/>
      <c r="AC2597" s="2"/>
      <c r="AD2597" s="2"/>
      <c r="AE2597" s="2"/>
      <c r="AF2597" s="2"/>
      <c r="AG2597" s="2"/>
    </row>
    <row r="2598" spans="3:33">
      <c r="C2598" s="2"/>
      <c r="D2598" s="2"/>
      <c r="E2598" s="2"/>
      <c r="F2598" s="2"/>
      <c r="G2598" s="2"/>
      <c r="H2598" s="2"/>
      <c r="I2598" s="2"/>
      <c r="J2598" s="2"/>
      <c r="K2598" s="2"/>
      <c r="L2598" s="2"/>
      <c r="M2598" s="2"/>
      <c r="N2598" s="2"/>
      <c r="O2598" s="2"/>
      <c r="P2598" s="2"/>
      <c r="Q2598" s="2"/>
      <c r="R2598" s="2"/>
      <c r="S2598" s="2"/>
      <c r="T2598" s="2"/>
      <c r="U2598" s="2"/>
      <c r="V2598" s="2"/>
      <c r="W2598" s="2"/>
      <c r="X2598" s="2"/>
      <c r="Y2598" s="2"/>
      <c r="Z2598" s="2"/>
      <c r="AA2598" s="2"/>
      <c r="AB2598" s="2"/>
      <c r="AC2598" s="2"/>
      <c r="AD2598" s="2"/>
      <c r="AE2598" s="2"/>
      <c r="AF2598" s="2"/>
      <c r="AG2598" s="2"/>
    </row>
    <row r="2599" spans="3:33">
      <c r="C2599" s="2"/>
      <c r="D2599" s="2"/>
      <c r="E2599" s="2"/>
      <c r="F2599" s="2"/>
      <c r="G2599" s="2"/>
      <c r="H2599" s="2"/>
      <c r="I2599" s="2"/>
      <c r="J2599" s="2"/>
      <c r="K2599" s="2"/>
      <c r="L2599" s="2"/>
      <c r="M2599" s="2"/>
      <c r="N2599" s="2"/>
      <c r="O2599" s="2"/>
      <c r="P2599" s="2"/>
      <c r="Q2599" s="2"/>
      <c r="R2599" s="2"/>
      <c r="S2599" s="2"/>
      <c r="T2599" s="2"/>
      <c r="U2599" s="2"/>
      <c r="V2599" s="2"/>
      <c r="W2599" s="2"/>
      <c r="X2599" s="2"/>
      <c r="Y2599" s="2"/>
      <c r="Z2599" s="2"/>
      <c r="AA2599" s="2"/>
      <c r="AB2599" s="2"/>
      <c r="AC2599" s="2"/>
      <c r="AD2599" s="2"/>
      <c r="AE2599" s="2"/>
      <c r="AF2599" s="2"/>
      <c r="AG2599" s="2"/>
    </row>
    <row r="2600" spans="3:33">
      <c r="C2600" s="2"/>
      <c r="D2600" s="2"/>
      <c r="E2600" s="2"/>
      <c r="F2600" s="2"/>
      <c r="G2600" s="2"/>
      <c r="H2600" s="2"/>
      <c r="I2600" s="2"/>
      <c r="J2600" s="2"/>
      <c r="K2600" s="2"/>
      <c r="L2600" s="2"/>
      <c r="M2600" s="2"/>
      <c r="N2600" s="2"/>
      <c r="O2600" s="2"/>
      <c r="P2600" s="2"/>
      <c r="Q2600" s="2"/>
      <c r="R2600" s="2"/>
      <c r="S2600" s="2"/>
      <c r="T2600" s="2"/>
      <c r="U2600" s="2"/>
      <c r="V2600" s="2"/>
      <c r="W2600" s="2"/>
      <c r="X2600" s="2"/>
      <c r="Y2600" s="2"/>
      <c r="Z2600" s="2"/>
      <c r="AA2600" s="2"/>
      <c r="AB2600" s="2"/>
      <c r="AC2600" s="2"/>
      <c r="AD2600" s="2"/>
      <c r="AE2600" s="2"/>
      <c r="AF2600" s="2"/>
      <c r="AG2600" s="2"/>
    </row>
    <row r="2601" spans="3:33">
      <c r="C2601" s="2"/>
      <c r="D2601" s="2"/>
      <c r="E2601" s="2"/>
      <c r="F2601" s="2"/>
      <c r="G2601" s="2"/>
      <c r="H2601" s="2"/>
      <c r="I2601" s="2"/>
      <c r="J2601" s="2"/>
      <c r="K2601" s="2"/>
      <c r="L2601" s="2"/>
      <c r="M2601" s="2"/>
      <c r="N2601" s="2"/>
      <c r="O2601" s="2"/>
      <c r="P2601" s="2"/>
      <c r="Q2601" s="2"/>
      <c r="R2601" s="2"/>
      <c r="S2601" s="2"/>
      <c r="T2601" s="2"/>
      <c r="U2601" s="2"/>
      <c r="V2601" s="2"/>
      <c r="W2601" s="2"/>
      <c r="X2601" s="2"/>
      <c r="Y2601" s="2"/>
      <c r="Z2601" s="2"/>
      <c r="AA2601" s="2"/>
      <c r="AB2601" s="2"/>
      <c r="AC2601" s="2"/>
      <c r="AD2601" s="2"/>
      <c r="AE2601" s="2"/>
      <c r="AF2601" s="2"/>
      <c r="AG2601" s="2"/>
    </row>
    <row r="2602" spans="3:33">
      <c r="C2602" s="2"/>
      <c r="D2602" s="2"/>
      <c r="E2602" s="2"/>
      <c r="F2602" s="2"/>
      <c r="G2602" s="2"/>
      <c r="H2602" s="2"/>
      <c r="I2602" s="2"/>
      <c r="J2602" s="2"/>
      <c r="K2602" s="2"/>
      <c r="L2602" s="2"/>
      <c r="M2602" s="2"/>
      <c r="N2602" s="2"/>
      <c r="O2602" s="2"/>
      <c r="P2602" s="2"/>
      <c r="Q2602" s="2"/>
      <c r="R2602" s="2"/>
      <c r="S2602" s="2"/>
      <c r="T2602" s="2"/>
      <c r="U2602" s="2"/>
      <c r="V2602" s="2"/>
      <c r="W2602" s="2"/>
      <c r="X2602" s="2"/>
      <c r="Y2602" s="2"/>
      <c r="Z2602" s="2"/>
      <c r="AA2602" s="2"/>
      <c r="AB2602" s="2"/>
      <c r="AC2602" s="2"/>
      <c r="AD2602" s="2"/>
      <c r="AE2602" s="2"/>
      <c r="AF2602" s="2"/>
      <c r="AG2602" s="2"/>
    </row>
    <row r="2603" spans="3:33">
      <c r="C2603" s="2"/>
      <c r="D2603" s="2"/>
      <c r="E2603" s="2"/>
      <c r="F2603" s="2"/>
      <c r="G2603" s="2"/>
      <c r="H2603" s="2"/>
      <c r="I2603" s="2"/>
      <c r="J2603" s="2"/>
      <c r="K2603" s="2"/>
      <c r="L2603" s="2"/>
      <c r="M2603" s="2"/>
      <c r="N2603" s="2"/>
      <c r="O2603" s="2"/>
      <c r="P2603" s="2"/>
      <c r="Q2603" s="2"/>
      <c r="R2603" s="2"/>
      <c r="S2603" s="2"/>
      <c r="T2603" s="2"/>
      <c r="U2603" s="2"/>
      <c r="V2603" s="2"/>
      <c r="W2603" s="2"/>
      <c r="X2603" s="2"/>
      <c r="Y2603" s="2"/>
      <c r="Z2603" s="2"/>
      <c r="AA2603" s="2"/>
      <c r="AB2603" s="2"/>
      <c r="AC2603" s="2"/>
      <c r="AD2603" s="2"/>
      <c r="AE2603" s="2"/>
      <c r="AF2603" s="2"/>
      <c r="AG2603" s="2"/>
    </row>
    <row r="2604" spans="3:33">
      <c r="C2604" s="2"/>
      <c r="D2604" s="2"/>
      <c r="E2604" s="2"/>
      <c r="F2604" s="2"/>
      <c r="G2604" s="2"/>
      <c r="H2604" s="2"/>
      <c r="I2604" s="2"/>
      <c r="J2604" s="2"/>
      <c r="K2604" s="2"/>
      <c r="L2604" s="2"/>
      <c r="M2604" s="2"/>
      <c r="N2604" s="2"/>
      <c r="O2604" s="2"/>
      <c r="P2604" s="2"/>
      <c r="Q2604" s="2"/>
      <c r="R2604" s="2"/>
      <c r="S2604" s="2"/>
      <c r="T2604" s="2"/>
      <c r="U2604" s="2"/>
      <c r="V2604" s="2"/>
      <c r="W2604" s="2"/>
      <c r="X2604" s="2"/>
      <c r="Y2604" s="2"/>
      <c r="Z2604" s="2"/>
      <c r="AA2604" s="2"/>
      <c r="AB2604" s="2"/>
      <c r="AC2604" s="2"/>
      <c r="AD2604" s="2"/>
      <c r="AE2604" s="2"/>
      <c r="AF2604" s="2"/>
      <c r="AG2604" s="2"/>
    </row>
    <row r="2605" spans="3:33">
      <c r="C2605" s="2"/>
      <c r="D2605" s="2"/>
      <c r="E2605" s="2"/>
      <c r="F2605" s="2"/>
      <c r="G2605" s="2"/>
      <c r="H2605" s="2"/>
      <c r="I2605" s="2"/>
      <c r="J2605" s="2"/>
      <c r="K2605" s="2"/>
      <c r="L2605" s="2"/>
      <c r="M2605" s="2"/>
      <c r="N2605" s="2"/>
      <c r="O2605" s="2"/>
      <c r="P2605" s="2"/>
      <c r="Q2605" s="2"/>
      <c r="R2605" s="2"/>
      <c r="S2605" s="2"/>
      <c r="T2605" s="2"/>
      <c r="U2605" s="2"/>
      <c r="V2605" s="2"/>
      <c r="W2605" s="2"/>
      <c r="X2605" s="2"/>
      <c r="Y2605" s="2"/>
      <c r="Z2605" s="2"/>
      <c r="AA2605" s="2"/>
      <c r="AB2605" s="2"/>
      <c r="AC2605" s="2"/>
      <c r="AD2605" s="2"/>
      <c r="AE2605" s="2"/>
      <c r="AF2605" s="2"/>
      <c r="AG2605" s="2"/>
    </row>
    <row r="2606" spans="3:33">
      <c r="C2606" s="2"/>
      <c r="D2606" s="2"/>
      <c r="E2606" s="2"/>
      <c r="F2606" s="2"/>
      <c r="G2606" s="2"/>
      <c r="H2606" s="2"/>
      <c r="I2606" s="2"/>
      <c r="J2606" s="2"/>
      <c r="K2606" s="2"/>
      <c r="L2606" s="2"/>
      <c r="M2606" s="2"/>
      <c r="N2606" s="2"/>
      <c r="O2606" s="2"/>
      <c r="P2606" s="2"/>
      <c r="Q2606" s="2"/>
      <c r="R2606" s="2"/>
      <c r="S2606" s="2"/>
      <c r="T2606" s="2"/>
      <c r="U2606" s="2"/>
      <c r="V2606" s="2"/>
      <c r="W2606" s="2"/>
      <c r="X2606" s="2"/>
      <c r="Y2606" s="2"/>
      <c r="Z2606" s="2"/>
      <c r="AA2606" s="2"/>
      <c r="AB2606" s="2"/>
      <c r="AC2606" s="2"/>
      <c r="AD2606" s="2"/>
      <c r="AE2606" s="2"/>
      <c r="AF2606" s="2"/>
      <c r="AG2606" s="2"/>
    </row>
    <row r="2607" spans="3:33">
      <c r="C2607" s="2"/>
      <c r="D2607" s="2"/>
      <c r="E2607" s="2"/>
      <c r="F2607" s="2"/>
      <c r="G2607" s="2"/>
      <c r="H2607" s="2"/>
      <c r="I2607" s="2"/>
      <c r="J2607" s="2"/>
      <c r="K2607" s="2"/>
      <c r="L2607" s="2"/>
      <c r="M2607" s="2"/>
      <c r="N2607" s="2"/>
      <c r="O2607" s="2"/>
      <c r="P2607" s="2"/>
      <c r="Q2607" s="2"/>
      <c r="R2607" s="2"/>
      <c r="S2607" s="2"/>
      <c r="T2607" s="2"/>
      <c r="U2607" s="2"/>
      <c r="V2607" s="2"/>
      <c r="W2607" s="2"/>
      <c r="X2607" s="2"/>
      <c r="Y2607" s="2"/>
      <c r="Z2607" s="2"/>
      <c r="AA2607" s="2"/>
      <c r="AB2607" s="2"/>
      <c r="AC2607" s="2"/>
      <c r="AD2607" s="2"/>
      <c r="AE2607" s="2"/>
      <c r="AF2607" s="2"/>
      <c r="AG2607" s="2"/>
    </row>
    <row r="2608" spans="3:33">
      <c r="C2608" s="2"/>
      <c r="D2608" s="2"/>
      <c r="E2608" s="2"/>
      <c r="F2608" s="2"/>
      <c r="G2608" s="2"/>
      <c r="H2608" s="2"/>
      <c r="I2608" s="2"/>
      <c r="J2608" s="2"/>
      <c r="K2608" s="2"/>
      <c r="L2608" s="2"/>
      <c r="M2608" s="2"/>
      <c r="N2608" s="2"/>
      <c r="O2608" s="2"/>
      <c r="P2608" s="2"/>
      <c r="Q2608" s="2"/>
      <c r="R2608" s="2"/>
      <c r="S2608" s="2"/>
      <c r="T2608" s="2"/>
      <c r="U2608" s="2"/>
      <c r="V2608" s="2"/>
      <c r="W2608" s="2"/>
      <c r="X2608" s="2"/>
      <c r="Y2608" s="2"/>
      <c r="Z2608" s="2"/>
      <c r="AA2608" s="2"/>
      <c r="AB2608" s="2"/>
      <c r="AC2608" s="2"/>
      <c r="AD2608" s="2"/>
      <c r="AE2608" s="2"/>
      <c r="AF2608" s="2"/>
      <c r="AG2608" s="2"/>
    </row>
    <row r="2609" spans="3:33">
      <c r="C2609" s="2"/>
      <c r="D2609" s="2"/>
      <c r="E2609" s="2"/>
      <c r="F2609" s="2"/>
      <c r="G2609" s="2"/>
      <c r="H2609" s="2"/>
      <c r="I2609" s="2"/>
      <c r="J2609" s="2"/>
      <c r="K2609" s="2"/>
      <c r="L2609" s="2"/>
      <c r="M2609" s="2"/>
      <c r="N2609" s="2"/>
      <c r="O2609" s="2"/>
      <c r="P2609" s="2"/>
      <c r="Q2609" s="2"/>
      <c r="R2609" s="2"/>
      <c r="S2609" s="2"/>
      <c r="T2609" s="2"/>
      <c r="U2609" s="2"/>
      <c r="V2609" s="2"/>
      <c r="W2609" s="2"/>
      <c r="X2609" s="2"/>
      <c r="Y2609" s="2"/>
      <c r="Z2609" s="2"/>
      <c r="AA2609" s="2"/>
      <c r="AB2609" s="2"/>
      <c r="AC2609" s="2"/>
      <c r="AD2609" s="2"/>
      <c r="AE2609" s="2"/>
      <c r="AF2609" s="2"/>
      <c r="AG2609" s="2"/>
    </row>
  </sheetData>
  <mergeCells count="126">
    <mergeCell ref="B99:C99"/>
    <mergeCell ref="N107:P107"/>
    <mergeCell ref="AF87:AF89"/>
    <mergeCell ref="F88:I88"/>
    <mergeCell ref="J88:M88"/>
    <mergeCell ref="N88:Q88"/>
    <mergeCell ref="R88:U88"/>
    <mergeCell ref="V88:Y88"/>
    <mergeCell ref="Z88:AC88"/>
    <mergeCell ref="AD89:AD99"/>
    <mergeCell ref="C87:C89"/>
    <mergeCell ref="D87:D89"/>
    <mergeCell ref="E87:E89"/>
    <mergeCell ref="F87:AC87"/>
    <mergeCell ref="AE87:AE89"/>
    <mergeCell ref="AE118:AF118"/>
    <mergeCell ref="N5:P5"/>
    <mergeCell ref="N41:P41"/>
    <mergeCell ref="B59:D59"/>
    <mergeCell ref="H59:V59"/>
    <mergeCell ref="B61:D61"/>
    <mergeCell ref="H61:V61"/>
    <mergeCell ref="Z61:AF61"/>
    <mergeCell ref="B63:C63"/>
    <mergeCell ref="N63:P63"/>
    <mergeCell ref="Z63:AF63"/>
    <mergeCell ref="B65:B67"/>
    <mergeCell ref="C65:C67"/>
    <mergeCell ref="D65:D67"/>
    <mergeCell ref="E65:E67"/>
    <mergeCell ref="B107:C107"/>
    <mergeCell ref="Z107:AF107"/>
    <mergeCell ref="AD9:AD32"/>
    <mergeCell ref="B105:D105"/>
    <mergeCell ref="H105:V105"/>
    <mergeCell ref="Z105:AF105"/>
    <mergeCell ref="B110:C113"/>
    <mergeCell ref="AE115:AF115"/>
    <mergeCell ref="AF110:AF112"/>
    <mergeCell ref="AG37:AG55"/>
    <mergeCell ref="AD45:AD55"/>
    <mergeCell ref="B55:C55"/>
    <mergeCell ref="B103:D103"/>
    <mergeCell ref="H103:V103"/>
    <mergeCell ref="Z41:AF41"/>
    <mergeCell ref="B43:B45"/>
    <mergeCell ref="F65:AC65"/>
    <mergeCell ref="AE65:AE67"/>
    <mergeCell ref="AF65:AF67"/>
    <mergeCell ref="F66:I66"/>
    <mergeCell ref="J66:M66"/>
    <mergeCell ref="N66:Q66"/>
    <mergeCell ref="R66:U66"/>
    <mergeCell ref="V66:Y66"/>
    <mergeCell ref="Z66:AC66"/>
    <mergeCell ref="AD67:AD77"/>
    <mergeCell ref="B77:C77"/>
    <mergeCell ref="B81:D81"/>
    <mergeCell ref="H81:V81"/>
    <mergeCell ref="B83:D83"/>
    <mergeCell ref="H83:V83"/>
    <mergeCell ref="AF43:AF45"/>
    <mergeCell ref="Z83:AF83"/>
    <mergeCell ref="B1:D1"/>
    <mergeCell ref="H1:V1"/>
    <mergeCell ref="Z44:AC44"/>
    <mergeCell ref="D7:D9"/>
    <mergeCell ref="E7:E9"/>
    <mergeCell ref="B32:C32"/>
    <mergeCell ref="B7:B9"/>
    <mergeCell ref="V8:Y8"/>
    <mergeCell ref="Z8:AC8"/>
    <mergeCell ref="F7:AC7"/>
    <mergeCell ref="F8:I8"/>
    <mergeCell ref="B41:C41"/>
    <mergeCell ref="V44:Y44"/>
    <mergeCell ref="F44:I44"/>
    <mergeCell ref="R44:U44"/>
    <mergeCell ref="AG1:AG32"/>
    <mergeCell ref="B3:D3"/>
    <mergeCell ref="H3:V3"/>
    <mergeCell ref="Z3:AF3"/>
    <mergeCell ref="B5:C5"/>
    <mergeCell ref="Z5:AF5"/>
    <mergeCell ref="AE7:AE9"/>
    <mergeCell ref="J44:M44"/>
    <mergeCell ref="N44:Q44"/>
    <mergeCell ref="C7:C9"/>
    <mergeCell ref="AF7:AF9"/>
    <mergeCell ref="J8:M8"/>
    <mergeCell ref="N8:Q8"/>
    <mergeCell ref="R8:U8"/>
    <mergeCell ref="B37:D37"/>
    <mergeCell ref="H37:V37"/>
    <mergeCell ref="B39:D39"/>
    <mergeCell ref="H39:V39"/>
    <mergeCell ref="Z39:AF39"/>
    <mergeCell ref="C43:C45"/>
    <mergeCell ref="D43:D45"/>
    <mergeCell ref="E43:E45"/>
    <mergeCell ref="F43:AC43"/>
    <mergeCell ref="AE43:AE45"/>
    <mergeCell ref="B85:C85"/>
    <mergeCell ref="N85:P85"/>
    <mergeCell ref="Z85:AF85"/>
    <mergeCell ref="B87:B89"/>
    <mergeCell ref="AE110:AE112"/>
    <mergeCell ref="B115:C118"/>
    <mergeCell ref="D110:D112"/>
    <mergeCell ref="E110:E112"/>
    <mergeCell ref="F110:AC110"/>
    <mergeCell ref="F111:I111"/>
    <mergeCell ref="D115:D118"/>
    <mergeCell ref="E115:E118"/>
    <mergeCell ref="F115:AC115"/>
    <mergeCell ref="J111:M111"/>
    <mergeCell ref="R111:U111"/>
    <mergeCell ref="V111:Y111"/>
    <mergeCell ref="Z111:AC111"/>
    <mergeCell ref="N111:Q111"/>
    <mergeCell ref="R116:AB116"/>
    <mergeCell ref="F116:P116"/>
    <mergeCell ref="F117:P117"/>
    <mergeCell ref="R117:AB117"/>
    <mergeCell ref="F118:P118"/>
    <mergeCell ref="R118:AB11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Lenovo</cp:lastModifiedBy>
  <cp:lastPrinted>2020-12-24T07:18:37Z</cp:lastPrinted>
  <dcterms:created xsi:type="dcterms:W3CDTF">1996-10-14T23:33:28Z</dcterms:created>
  <dcterms:modified xsi:type="dcterms:W3CDTF">2020-12-24T21:46:55Z</dcterms:modified>
</cp:coreProperties>
</file>