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_fo\OneDrive\سطح المكتب\"/>
    </mc:Choice>
  </mc:AlternateContent>
  <xr:revisionPtr revIDLastSave="0" documentId="8_{DF95397D-C800-459D-8079-FA466B56A256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2م'!$A$1:$S$49</definedName>
    <definedName name="_xlnm.Print_Titles" localSheetId="0">'رياضيات 2م'!$1:$7</definedName>
    <definedName name="يبيبي" localSheetId="0">#REF!</definedName>
    <definedName name="يبيب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24" l="1"/>
  <c r="R27" i="24"/>
  <c r="O28" i="24"/>
  <c r="Q27" i="24"/>
  <c r="N28" i="24"/>
  <c r="M28" i="24"/>
  <c r="L28" i="24"/>
  <c r="K28" i="24"/>
  <c r="J28" i="24"/>
  <c r="I28" i="24"/>
  <c r="H28" i="24"/>
  <c r="G28" i="24"/>
  <c r="F28" i="24"/>
  <c r="E28" i="24"/>
  <c r="D28" i="24"/>
  <c r="R25" i="24"/>
  <c r="Q25" i="24"/>
  <c r="Q9" i="24"/>
  <c r="Q10" i="24"/>
  <c r="Q11" i="24"/>
  <c r="Q12" i="24"/>
  <c r="Q13" i="24"/>
  <c r="Q14" i="24"/>
  <c r="Q28" i="24" s="1"/>
  <c r="Q15" i="24"/>
  <c r="Q16" i="24"/>
  <c r="Q17" i="24"/>
  <c r="Q18" i="24"/>
  <c r="Q19" i="24"/>
  <c r="Q20" i="24"/>
  <c r="Q21" i="24"/>
  <c r="Q22" i="24"/>
  <c r="Q23" i="24"/>
  <c r="Q24" i="24"/>
  <c r="Q26" i="24"/>
  <c r="Q8" i="24"/>
  <c r="R9" i="24" l="1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6" i="24"/>
  <c r="R8" i="24" l="1"/>
  <c r="R28" i="24" s="1"/>
  <c r="Q43" i="24" l="1"/>
  <c r="E38" i="24" l="1"/>
  <c r="F38" i="24"/>
  <c r="G38" i="24"/>
  <c r="H38" i="24"/>
  <c r="I38" i="24"/>
  <c r="J38" i="24"/>
  <c r="K38" i="24"/>
  <c r="L38" i="24"/>
  <c r="M38" i="24"/>
  <c r="N38" i="24"/>
  <c r="O38" i="24"/>
  <c r="P38" i="24"/>
  <c r="R38" i="24"/>
  <c r="R42" i="24" s="1"/>
  <c r="D38" i="24"/>
  <c r="Q38" i="24" l="1"/>
  <c r="Q42" i="24" s="1"/>
</calcChain>
</file>

<file path=xl/sharedStrings.xml><?xml version="1.0" encoding="utf-8"?>
<sst xmlns="http://schemas.openxmlformats.org/spreadsheetml/2006/main" count="91" uniqueCount="56">
  <si>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</si>
  <si>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</si>
  <si>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</si>
  <si>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</si>
  <si>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</si>
  <si>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</si>
  <si>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</si>
  <si>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</si>
  <si>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</si>
  <si>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</si>
  <si>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</si>
  <si>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</si>
  <si>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</si>
  <si>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</si>
  <si>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</si>
  <si>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</si>
  <si>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</si>
  <si>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</si>
  <si>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</si>
  <si>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</si>
  <si>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</si>
  <si>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</si>
  <si>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</si>
  <si>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</si>
  <si>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</si>
  <si>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</si>
  <si>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</si>
  <si>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</si>
  <si>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>عدد الأسئلة : 55</t>
  </si>
  <si>
    <t xml:space="preserve">36 فقرة </t>
  </si>
  <si>
    <t>12 فقرة</t>
  </si>
  <si>
    <t>7 فقرات</t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</si>
  <si>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الرياضيات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الأول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</si>
  <si>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الرياضيات </t>
    </r>
    <r>
      <rPr>
        <b/>
        <sz val="16"/>
        <color indexed="17"/>
        <rFont val="Arial"/>
        <family val="2"/>
      </rPr>
      <t xml:space="preserve">للصف الأول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</si>
  <si>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الرياضيات 6 </t>
    </r>
    <r>
      <rPr>
        <b/>
        <sz val="20"/>
        <color theme="1"/>
        <rFont val="Arial"/>
        <family val="2"/>
      </rPr>
      <t>للصف الثالث ثانوي</t>
    </r>
  </si>
  <si>
    <t>إعداد المعلمة  أ / وفاء عبدالصمد جان</t>
  </si>
  <si>
    <t>مقدمة في المتجهــــــــــــــــــــات</t>
  </si>
  <si>
    <t>المتجهات في المستوى الإحداثي</t>
  </si>
  <si>
    <t>الضرب الداخــــــــــــــــــــــــلي</t>
  </si>
  <si>
    <t>المتجهات في الفضاء الثلاثي الأبعاد</t>
  </si>
  <si>
    <t>الضرب الداخلي والضرب الاتجاهي في الفضاء</t>
  </si>
  <si>
    <t>الاحداثيات القطبية</t>
  </si>
  <si>
    <t>الصورة القطبية والصورة الديكارتية للمعادلات</t>
  </si>
  <si>
    <t>الأعدا المركبة ونظرية ديموافر</t>
  </si>
  <si>
    <t>الدراسات التجريبية والمسحية والملاحظة</t>
  </si>
  <si>
    <t>التحليل الاحصائي</t>
  </si>
  <si>
    <t>الاحتمال المشروط</t>
  </si>
  <si>
    <t>الاحتمال والتوزيعات الاحتمالية</t>
  </si>
  <si>
    <t>التوزيع الطبيعي</t>
  </si>
  <si>
    <t>التوزيعات ذات الحدين</t>
  </si>
  <si>
    <t>تقدير النهايات بيانياً</t>
  </si>
  <si>
    <t>حساب النهايات جبرياً</t>
  </si>
  <si>
    <t>المماس والسرعة المتجهة</t>
  </si>
  <si>
    <t>المشتقات</t>
  </si>
  <si>
    <t>المساحة تحت المنحنى والتكامل</t>
  </si>
  <si>
    <t>النظرية الأساسية في التفاضل والتكامل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</si>
</sst>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34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81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center" vertical="center" readingOrder="2"/>
    </xf>
    <xf numFmtId="1" fontId="29" fillId="7" borderId="3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right" vertical="center" readingOrder="2"/>
    </xf>
    <xf numFmtId="1" fontId="29" fillId="9" borderId="3" xfId="0" applyNumberFormat="1" applyFont="1" applyFill="1" applyBorder="1" applyAlignment="1" applyProtection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31" fillId="0" borderId="0" xfId="4" applyFont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0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  <xf numFmtId="1" fontId="29" fillId="7" borderId="12" xfId="0" applyNumberFormat="1" applyFont="1" applyFill="1" applyBorder="1" applyAlignment="1" applyProtection="1">
      <alignment horizontal="center" vertical="center" readingOrder="2"/>
    </xf>
    <xf numFmtId="1" fontId="29" fillId="3" borderId="12" xfId="0" applyNumberFormat="1" applyFont="1" applyFill="1" applyBorder="1" applyAlignment="1" applyProtection="1">
      <alignment horizontal="right" vertical="center" readingOrder="2"/>
    </xf>
    <xf numFmtId="1" fontId="29" fillId="3" borderId="12" xfId="0" applyNumberFormat="1" applyFont="1" applyFill="1" applyBorder="1" applyAlignment="1" applyProtection="1">
      <alignment horizontal="center" vertical="center" readingOrder="2"/>
    </xf>
    <xf numFmtId="1" fontId="29" fillId="9" borderId="12" xfId="0" applyNumberFormat="1" applyFont="1" applyFill="1" applyBorder="1" applyAlignment="1" applyProtection="1">
      <alignment horizontal="center" vertical="center" readingOrder="2"/>
    </xf>
    <xf numFmtId="1" fontId="8" fillId="11" borderId="12" xfId="0" applyNumberFormat="1" applyFont="1" applyFill="1" applyBorder="1" applyAlignment="1">
      <alignment horizontal="center" vertical="center" readingOrder="2"/>
    </xf>
    <xf numFmtId="1" fontId="8" fillId="8" borderId="12" xfId="0" applyNumberFormat="1" applyFont="1" applyFill="1" applyBorder="1" applyAlignment="1">
      <alignment horizontal="center" vertical="center" readingOrder="2"/>
    </xf>
  </cellXfs>
  <cellStyles count="6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  <cellStyle name="عادي 2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7"/>
  <sheetViews>
    <sheetView rightToLeft="1" tabSelected="1" view="pageBreakPreview" zoomScale="72" zoomScaleNormal="84" zoomScaleSheetLayoutView="72" zoomScalePageLayoutView="62" workbookViewId="0">
      <selection activeCell="I17" sqref="I17"/>
    </sheetView>
  </sheetViews>
  <sheetFormatPr defaultColWidth="9" defaultRowHeight="30" customHeight="1"/>
  <cols>
    <col min="1" max="1" width="3.3046875" style="1" customWidth="1"/>
    <col min="2" max="2" width="7.69140625" style="6" customWidth="1"/>
    <col min="3" max="3" width="39.84375" style="1" customWidth="1"/>
    <col min="4" max="4" width="9" style="1" customWidth="1"/>
    <col min="5" max="10" width="7.69140625" style="1" customWidth="1"/>
    <col min="11" max="11" width="7.69140625" style="7" customWidth="1"/>
    <col min="12" max="18" width="7.69140625" style="1" customWidth="1"/>
    <col min="19" max="19" width="3.4609375" style="1" customWidth="1"/>
    <col min="20" max="16384" width="9" style="1"/>
  </cols>
  <sheetData>
    <row r="1" spans="1:19" ht="30" customHeight="1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</row>
    <row r="2" spans="1:19" ht="30" customHeight="1" thickBot="1">
      <c r="A2" s="4"/>
      <c r="B2" s="4"/>
      <c r="C2" s="4"/>
      <c r="D2" s="70" t="s">
        <v>25</v>
      </c>
      <c r="E2" s="71"/>
      <c r="F2" s="71"/>
      <c r="G2" s="71"/>
      <c r="H2" s="71"/>
      <c r="I2" s="71"/>
      <c r="J2" s="71"/>
      <c r="K2" s="71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31" t="s">
        <v>28</v>
      </c>
      <c r="D3" s="2"/>
      <c r="E3" s="2"/>
      <c r="F3" s="2"/>
      <c r="G3" s="2"/>
      <c r="H3" s="2"/>
      <c r="I3" s="2"/>
      <c r="J3" s="2"/>
      <c r="K3" s="1"/>
      <c r="L3" s="72" t="s">
        <v>35</v>
      </c>
      <c r="M3" s="73"/>
      <c r="N3" s="73"/>
      <c r="O3" s="73"/>
      <c r="P3" s="73"/>
      <c r="Q3" s="74"/>
      <c r="R3" s="4"/>
    </row>
    <row r="4" spans="1:19" ht="30" customHeight="1" thickBot="1"/>
    <row r="5" spans="1:19" ht="30" customHeight="1" thickBot="1">
      <c r="B5" s="62" t="s">
        <v>12</v>
      </c>
      <c r="C5" s="64" t="s">
        <v>20</v>
      </c>
      <c r="D5" s="48" t="s">
        <v>0</v>
      </c>
      <c r="E5" s="49" t="s">
        <v>24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 t="s">
        <v>1</v>
      </c>
      <c r="R5" s="68" t="s">
        <v>11</v>
      </c>
    </row>
    <row r="6" spans="1:19" ht="30" customHeight="1" thickBot="1">
      <c r="B6" s="62"/>
      <c r="C6" s="64"/>
      <c r="D6" s="48"/>
      <c r="E6" s="56" t="s">
        <v>2</v>
      </c>
      <c r="F6" s="56"/>
      <c r="G6" s="56" t="s">
        <v>3</v>
      </c>
      <c r="H6" s="56"/>
      <c r="I6" s="56" t="s">
        <v>4</v>
      </c>
      <c r="J6" s="56"/>
      <c r="K6" s="56" t="s">
        <v>5</v>
      </c>
      <c r="L6" s="56"/>
      <c r="M6" s="56" t="s">
        <v>6</v>
      </c>
      <c r="N6" s="56"/>
      <c r="O6" s="56" t="s">
        <v>7</v>
      </c>
      <c r="P6" s="56"/>
      <c r="Q6" s="51"/>
      <c r="R6" s="68"/>
    </row>
    <row r="7" spans="1:19" ht="30" customHeight="1" thickBot="1">
      <c r="B7" s="63"/>
      <c r="C7" s="65"/>
      <c r="D7" s="66"/>
      <c r="E7" s="20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67"/>
      <c r="R7" s="69"/>
    </row>
    <row r="8" spans="1:19" ht="30" customHeight="1" thickBot="1">
      <c r="B8" s="22">
        <v>1</v>
      </c>
      <c r="C8" s="32" t="s">
        <v>36</v>
      </c>
      <c r="D8" s="22">
        <v>2</v>
      </c>
      <c r="E8" s="33">
        <v>3</v>
      </c>
      <c r="F8" s="22">
        <v>1</v>
      </c>
      <c r="G8" s="22">
        <v>2</v>
      </c>
      <c r="H8" s="22">
        <v>1</v>
      </c>
      <c r="I8" s="22">
        <v>4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5">
        <f t="shared" ref="Q8:Q27" si="0">E8+G8+I8+K8+M8+O8</f>
        <v>9</v>
      </c>
      <c r="R8" s="16">
        <f>F8+H8+J8+L8+N8+P8</f>
        <v>2</v>
      </c>
    </row>
    <row r="9" spans="1:19" ht="30" customHeight="1" thickBot="1">
      <c r="B9" s="23">
        <v>2</v>
      </c>
      <c r="C9" s="32" t="s">
        <v>37</v>
      </c>
      <c r="D9" s="22">
        <v>3</v>
      </c>
      <c r="E9" s="33">
        <v>4</v>
      </c>
      <c r="F9" s="22">
        <v>1</v>
      </c>
      <c r="G9" s="22">
        <v>3</v>
      </c>
      <c r="H9" s="22">
        <v>1</v>
      </c>
      <c r="I9" s="22">
        <v>3</v>
      </c>
      <c r="J9" s="22">
        <v>2</v>
      </c>
      <c r="K9" s="22">
        <v>0</v>
      </c>
      <c r="L9" s="22">
        <v>0</v>
      </c>
      <c r="M9" s="22">
        <v>0</v>
      </c>
      <c r="N9" s="22">
        <v>0</v>
      </c>
      <c r="O9" s="22">
        <v>1</v>
      </c>
      <c r="P9" s="22">
        <v>0</v>
      </c>
      <c r="Q9" s="15">
        <f t="shared" si="0"/>
        <v>11</v>
      </c>
      <c r="R9" s="16">
        <f t="shared" ref="R9:R27" si="1">F9+H9+J9+L9+N9+P9</f>
        <v>4</v>
      </c>
    </row>
    <row r="10" spans="1:19" ht="30" customHeight="1" thickBot="1">
      <c r="B10" s="22">
        <v>3</v>
      </c>
      <c r="C10" s="32" t="s">
        <v>38</v>
      </c>
      <c r="D10" s="22">
        <v>2</v>
      </c>
      <c r="E10" s="33">
        <v>3</v>
      </c>
      <c r="F10" s="22">
        <v>1</v>
      </c>
      <c r="G10" s="22">
        <v>4</v>
      </c>
      <c r="H10" s="22">
        <v>1</v>
      </c>
      <c r="I10" s="22">
        <v>2</v>
      </c>
      <c r="J10" s="22">
        <v>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5">
        <f t="shared" si="0"/>
        <v>9</v>
      </c>
      <c r="R10" s="16">
        <f t="shared" si="1"/>
        <v>3</v>
      </c>
    </row>
    <row r="11" spans="1:19" ht="30" customHeight="1" thickBot="1">
      <c r="B11" s="23">
        <v>4</v>
      </c>
      <c r="C11" s="32" t="s">
        <v>39</v>
      </c>
      <c r="D11" s="22">
        <v>2</v>
      </c>
      <c r="E11" s="33">
        <v>4</v>
      </c>
      <c r="F11" s="22">
        <v>1</v>
      </c>
      <c r="G11" s="22">
        <v>3</v>
      </c>
      <c r="H11" s="22">
        <v>0</v>
      </c>
      <c r="I11" s="22">
        <v>2</v>
      </c>
      <c r="J11" s="22">
        <v>1</v>
      </c>
      <c r="K11" s="22">
        <v>0</v>
      </c>
      <c r="L11" s="22">
        <v>0</v>
      </c>
      <c r="M11" s="22">
        <v>0</v>
      </c>
      <c r="N11" s="22">
        <v>0</v>
      </c>
      <c r="O11" s="22">
        <v>1</v>
      </c>
      <c r="P11" s="22">
        <v>0</v>
      </c>
      <c r="Q11" s="15">
        <f t="shared" si="0"/>
        <v>10</v>
      </c>
      <c r="R11" s="16">
        <f t="shared" si="1"/>
        <v>2</v>
      </c>
    </row>
    <row r="12" spans="1:19" ht="30" customHeight="1" thickBot="1">
      <c r="B12" s="22">
        <v>5</v>
      </c>
      <c r="C12" s="32" t="s">
        <v>40</v>
      </c>
      <c r="D12" s="22">
        <v>3</v>
      </c>
      <c r="E12" s="33">
        <v>3</v>
      </c>
      <c r="F12" s="22">
        <v>1</v>
      </c>
      <c r="G12" s="22">
        <v>4</v>
      </c>
      <c r="H12" s="22">
        <v>1</v>
      </c>
      <c r="I12" s="22">
        <v>1</v>
      </c>
      <c r="J12" s="22">
        <v>1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15">
        <f t="shared" si="0"/>
        <v>8</v>
      </c>
      <c r="R12" s="16">
        <f t="shared" si="1"/>
        <v>3</v>
      </c>
    </row>
    <row r="13" spans="1:19" ht="30" customHeight="1" thickBot="1">
      <c r="B13" s="23">
        <v>6</v>
      </c>
      <c r="C13" s="32" t="s">
        <v>41</v>
      </c>
      <c r="D13" s="22">
        <v>3</v>
      </c>
      <c r="E13" s="33">
        <v>2</v>
      </c>
      <c r="F13" s="22">
        <v>0</v>
      </c>
      <c r="G13" s="22">
        <v>3</v>
      </c>
      <c r="H13" s="22">
        <v>1</v>
      </c>
      <c r="I13" s="22">
        <v>2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  <c r="O13" s="22">
        <v>1</v>
      </c>
      <c r="P13" s="22">
        <v>0</v>
      </c>
      <c r="Q13" s="15">
        <f t="shared" si="0"/>
        <v>8</v>
      </c>
      <c r="R13" s="16">
        <f t="shared" si="1"/>
        <v>2</v>
      </c>
    </row>
    <row r="14" spans="1:19" ht="30" customHeight="1" thickBot="1">
      <c r="B14" s="22">
        <v>7</v>
      </c>
      <c r="C14" s="32" t="s">
        <v>42</v>
      </c>
      <c r="D14" s="22">
        <v>4</v>
      </c>
      <c r="E14" s="33">
        <v>2</v>
      </c>
      <c r="F14" s="22">
        <v>1</v>
      </c>
      <c r="G14" s="22">
        <v>4</v>
      </c>
      <c r="H14" s="22">
        <v>1</v>
      </c>
      <c r="I14" s="22">
        <v>3</v>
      </c>
      <c r="J14" s="22">
        <v>1</v>
      </c>
      <c r="K14" s="22">
        <v>0</v>
      </c>
      <c r="L14" s="22">
        <v>0</v>
      </c>
      <c r="M14" s="22">
        <v>1</v>
      </c>
      <c r="N14" s="22">
        <v>0</v>
      </c>
      <c r="O14" s="22">
        <v>1</v>
      </c>
      <c r="P14" s="22">
        <v>0</v>
      </c>
      <c r="Q14" s="15">
        <f t="shared" si="0"/>
        <v>11</v>
      </c>
      <c r="R14" s="16">
        <f t="shared" si="1"/>
        <v>3</v>
      </c>
    </row>
    <row r="15" spans="1:19" ht="30" customHeight="1" thickBot="1">
      <c r="B15" s="23">
        <v>8</v>
      </c>
      <c r="C15" s="32" t="s">
        <v>43</v>
      </c>
      <c r="D15" s="22">
        <v>3</v>
      </c>
      <c r="E15" s="33">
        <v>2</v>
      </c>
      <c r="F15" s="22">
        <v>0</v>
      </c>
      <c r="G15" s="22">
        <v>6</v>
      </c>
      <c r="H15" s="22">
        <v>2</v>
      </c>
      <c r="I15" s="22">
        <v>1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15">
        <f t="shared" si="0"/>
        <v>9</v>
      </c>
      <c r="R15" s="16">
        <f t="shared" si="1"/>
        <v>2</v>
      </c>
    </row>
    <row r="16" spans="1:19" ht="30" customHeight="1" thickBot="1">
      <c r="B16" s="22">
        <v>9</v>
      </c>
      <c r="C16" s="32" t="s">
        <v>44</v>
      </c>
      <c r="D16" s="22">
        <v>1</v>
      </c>
      <c r="E16" s="33">
        <v>4</v>
      </c>
      <c r="F16" s="22">
        <v>1</v>
      </c>
      <c r="G16" s="22">
        <v>3</v>
      </c>
      <c r="H16" s="22">
        <v>1</v>
      </c>
      <c r="I16" s="22">
        <v>3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15">
        <f t="shared" si="0"/>
        <v>10</v>
      </c>
      <c r="R16" s="16">
        <f t="shared" si="1"/>
        <v>2</v>
      </c>
    </row>
    <row r="17" spans="2:18" ht="30" customHeight="1" thickBot="1">
      <c r="B17" s="23">
        <v>10</v>
      </c>
      <c r="C17" s="32" t="s">
        <v>45</v>
      </c>
      <c r="D17" s="22">
        <v>1</v>
      </c>
      <c r="E17" s="33">
        <v>4</v>
      </c>
      <c r="F17" s="22">
        <v>1</v>
      </c>
      <c r="G17" s="22">
        <v>4</v>
      </c>
      <c r="H17" s="22">
        <v>1</v>
      </c>
      <c r="I17" s="22">
        <v>2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15">
        <f t="shared" si="0"/>
        <v>10</v>
      </c>
      <c r="R17" s="16">
        <f t="shared" si="1"/>
        <v>2</v>
      </c>
    </row>
    <row r="18" spans="2:18" ht="30" customHeight="1" thickBot="1">
      <c r="B18" s="22">
        <v>11</v>
      </c>
      <c r="C18" s="32" t="s">
        <v>46</v>
      </c>
      <c r="D18" s="22">
        <v>3</v>
      </c>
      <c r="E18" s="33">
        <v>3</v>
      </c>
      <c r="F18" s="22">
        <v>1</v>
      </c>
      <c r="G18" s="22">
        <v>3</v>
      </c>
      <c r="H18" s="22">
        <v>1</v>
      </c>
      <c r="I18" s="22">
        <v>4</v>
      </c>
      <c r="J18" s="22">
        <v>1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15">
        <f t="shared" si="0"/>
        <v>10</v>
      </c>
      <c r="R18" s="16">
        <f t="shared" si="1"/>
        <v>3</v>
      </c>
    </row>
    <row r="19" spans="2:18" ht="30" customHeight="1" thickBot="1">
      <c r="B19" s="23">
        <v>12</v>
      </c>
      <c r="C19" s="32" t="s">
        <v>47</v>
      </c>
      <c r="D19" s="22">
        <v>3</v>
      </c>
      <c r="E19" s="33">
        <v>4</v>
      </c>
      <c r="F19" s="22">
        <v>1</v>
      </c>
      <c r="G19" s="22">
        <v>4</v>
      </c>
      <c r="H19" s="22">
        <v>1</v>
      </c>
      <c r="I19" s="22">
        <v>3</v>
      </c>
      <c r="J19" s="22">
        <v>1</v>
      </c>
      <c r="K19" s="22">
        <v>1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15">
        <f t="shared" si="0"/>
        <v>12</v>
      </c>
      <c r="R19" s="16">
        <f t="shared" si="1"/>
        <v>3</v>
      </c>
    </row>
    <row r="20" spans="2:18" ht="30" customHeight="1" thickBot="1">
      <c r="B20" s="22">
        <v>13</v>
      </c>
      <c r="C20" s="32" t="s">
        <v>48</v>
      </c>
      <c r="D20" s="22">
        <v>3</v>
      </c>
      <c r="E20" s="33">
        <v>3</v>
      </c>
      <c r="F20" s="22">
        <v>1</v>
      </c>
      <c r="G20" s="22">
        <v>3</v>
      </c>
      <c r="H20" s="22">
        <v>1</v>
      </c>
      <c r="I20" s="22">
        <v>4</v>
      </c>
      <c r="J20" s="22">
        <v>1</v>
      </c>
      <c r="K20" s="22">
        <v>1</v>
      </c>
      <c r="L20" s="22">
        <v>0</v>
      </c>
      <c r="M20" s="22">
        <v>0</v>
      </c>
      <c r="N20" s="22">
        <v>0</v>
      </c>
      <c r="O20" s="22">
        <v>1</v>
      </c>
      <c r="P20" s="22">
        <v>0</v>
      </c>
      <c r="Q20" s="15">
        <f t="shared" si="0"/>
        <v>12</v>
      </c>
      <c r="R20" s="16">
        <f t="shared" si="1"/>
        <v>3</v>
      </c>
    </row>
    <row r="21" spans="2:18" ht="30" customHeight="1" thickBot="1">
      <c r="B21" s="23">
        <v>14</v>
      </c>
      <c r="C21" s="32" t="s">
        <v>49</v>
      </c>
      <c r="D21" s="22">
        <v>2</v>
      </c>
      <c r="E21" s="33">
        <v>3</v>
      </c>
      <c r="F21" s="22">
        <v>0</v>
      </c>
      <c r="G21" s="22">
        <v>4</v>
      </c>
      <c r="H21" s="22">
        <v>1</v>
      </c>
      <c r="I21" s="22">
        <v>3</v>
      </c>
      <c r="J21" s="22">
        <v>0</v>
      </c>
      <c r="K21" s="22">
        <v>1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15">
        <f t="shared" si="0"/>
        <v>11</v>
      </c>
      <c r="R21" s="16">
        <f t="shared" si="1"/>
        <v>1</v>
      </c>
    </row>
    <row r="22" spans="2:18" ht="30" customHeight="1" thickBot="1">
      <c r="B22" s="22">
        <v>15</v>
      </c>
      <c r="C22" s="32" t="s">
        <v>50</v>
      </c>
      <c r="D22" s="22">
        <v>2</v>
      </c>
      <c r="E22" s="33">
        <v>2</v>
      </c>
      <c r="F22" s="22">
        <v>1</v>
      </c>
      <c r="G22" s="22">
        <v>3</v>
      </c>
      <c r="H22" s="22">
        <v>2</v>
      </c>
      <c r="I22" s="22">
        <v>4</v>
      </c>
      <c r="J22" s="22">
        <v>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15">
        <f t="shared" si="0"/>
        <v>9</v>
      </c>
      <c r="R22" s="16">
        <f t="shared" si="1"/>
        <v>4</v>
      </c>
    </row>
    <row r="23" spans="2:18" ht="30" customHeight="1" thickBot="1">
      <c r="B23" s="23">
        <v>16</v>
      </c>
      <c r="C23" s="32" t="s">
        <v>51</v>
      </c>
      <c r="D23" s="22">
        <v>3</v>
      </c>
      <c r="E23" s="33">
        <v>4</v>
      </c>
      <c r="F23" s="22">
        <v>1</v>
      </c>
      <c r="G23" s="22">
        <v>4</v>
      </c>
      <c r="H23" s="22">
        <v>1</v>
      </c>
      <c r="I23" s="22">
        <v>3</v>
      </c>
      <c r="J23" s="22">
        <v>1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15">
        <f t="shared" si="0"/>
        <v>11</v>
      </c>
      <c r="R23" s="16">
        <f t="shared" si="1"/>
        <v>3</v>
      </c>
    </row>
    <row r="24" spans="2:18" ht="30" customHeight="1" thickBot="1">
      <c r="B24" s="22">
        <v>17</v>
      </c>
      <c r="C24" s="32" t="s">
        <v>52</v>
      </c>
      <c r="D24" s="22">
        <v>1</v>
      </c>
      <c r="E24" s="33">
        <v>2</v>
      </c>
      <c r="F24" s="22">
        <v>0</v>
      </c>
      <c r="G24" s="22">
        <v>3</v>
      </c>
      <c r="H24" s="22">
        <v>0</v>
      </c>
      <c r="I24" s="22">
        <v>4</v>
      </c>
      <c r="J24" s="22">
        <v>1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15">
        <f t="shared" si="0"/>
        <v>9</v>
      </c>
      <c r="R24" s="16">
        <f t="shared" si="1"/>
        <v>1</v>
      </c>
    </row>
    <row r="25" spans="2:18" ht="30" customHeight="1" thickBot="1">
      <c r="B25" s="22">
        <v>18</v>
      </c>
      <c r="C25" s="32" t="s">
        <v>53</v>
      </c>
      <c r="D25" s="22">
        <v>4</v>
      </c>
      <c r="E25" s="33">
        <v>4</v>
      </c>
      <c r="F25" s="22">
        <v>1</v>
      </c>
      <c r="G25" s="22">
        <v>3</v>
      </c>
      <c r="H25" s="22">
        <v>1</v>
      </c>
      <c r="I25" s="22">
        <v>3</v>
      </c>
      <c r="J25" s="22">
        <v>2</v>
      </c>
      <c r="K25" s="22">
        <v>0</v>
      </c>
      <c r="L25" s="22">
        <v>0</v>
      </c>
      <c r="M25" s="22">
        <v>0</v>
      </c>
      <c r="N25" s="22">
        <v>0</v>
      </c>
      <c r="O25" s="22">
        <v>1</v>
      </c>
      <c r="P25" s="22">
        <v>1</v>
      </c>
      <c r="Q25" s="15">
        <f t="shared" si="0"/>
        <v>11</v>
      </c>
      <c r="R25" s="16">
        <f t="shared" si="1"/>
        <v>5</v>
      </c>
    </row>
    <row r="26" spans="2:18" ht="30" customHeight="1" thickBot="1">
      <c r="B26" s="23">
        <v>19</v>
      </c>
      <c r="C26" s="32" t="s">
        <v>54</v>
      </c>
      <c r="D26" s="22">
        <v>1</v>
      </c>
      <c r="E26" s="33">
        <v>2</v>
      </c>
      <c r="F26" s="22">
        <v>0</v>
      </c>
      <c r="G26" s="22">
        <v>3</v>
      </c>
      <c r="H26" s="22">
        <v>1</v>
      </c>
      <c r="I26" s="22">
        <v>2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15">
        <f t="shared" si="0"/>
        <v>7</v>
      </c>
      <c r="R26" s="16">
        <f t="shared" si="1"/>
        <v>1</v>
      </c>
    </row>
    <row r="27" spans="2:18" ht="30" customHeight="1" thickBot="1">
      <c r="B27" s="75">
        <v>20</v>
      </c>
      <c r="C27" s="76" t="s">
        <v>55</v>
      </c>
      <c r="D27" s="77">
        <v>4</v>
      </c>
      <c r="E27" s="78">
        <v>4</v>
      </c>
      <c r="F27" s="77">
        <v>1</v>
      </c>
      <c r="G27" s="77">
        <v>5</v>
      </c>
      <c r="H27" s="77">
        <v>3</v>
      </c>
      <c r="I27" s="77">
        <v>4</v>
      </c>
      <c r="J27" s="77">
        <v>2</v>
      </c>
      <c r="K27" s="77">
        <v>0</v>
      </c>
      <c r="L27" s="77">
        <v>0</v>
      </c>
      <c r="M27" s="77">
        <v>0</v>
      </c>
      <c r="N27" s="77">
        <v>0</v>
      </c>
      <c r="O27" s="77">
        <v>1</v>
      </c>
      <c r="P27" s="77">
        <v>0</v>
      </c>
      <c r="Q27" s="79">
        <f t="shared" si="0"/>
        <v>14</v>
      </c>
      <c r="R27" s="80">
        <f t="shared" si="1"/>
        <v>6</v>
      </c>
    </row>
    <row r="28" spans="2:18" ht="30" customHeight="1" thickBot="1">
      <c r="B28" s="34" t="s">
        <v>10</v>
      </c>
      <c r="C28" s="34"/>
      <c r="D28" s="28">
        <f>SUM(D8:D27)</f>
        <v>50</v>
      </c>
      <c r="E28" s="30">
        <f>SUM(E8:E27)</f>
        <v>62</v>
      </c>
      <c r="F28" s="30">
        <f>SUM(F8:F27)</f>
        <v>15</v>
      </c>
      <c r="G28" s="30">
        <f>SUM(G8:G27)</f>
        <v>71</v>
      </c>
      <c r="H28" s="30">
        <f>SUM(H8:H27)</f>
        <v>22</v>
      </c>
      <c r="I28" s="30">
        <f>SUM(I8:I27)</f>
        <v>57</v>
      </c>
      <c r="J28" s="30">
        <f>SUM(J8:J27)</f>
        <v>17</v>
      </c>
      <c r="K28" s="30">
        <f>SUM(K8:K27)</f>
        <v>3</v>
      </c>
      <c r="L28" s="30">
        <f>SUM(L8:L27)</f>
        <v>0</v>
      </c>
      <c r="M28" s="30">
        <f>SUM(M8:M27)</f>
        <v>1</v>
      </c>
      <c r="N28" s="30">
        <f>SUM(N8:N27)</f>
        <v>0</v>
      </c>
      <c r="O28" s="30">
        <f>SUM(O8:O27)</f>
        <v>7</v>
      </c>
      <c r="P28" s="30">
        <f>SUM(P8:P27)</f>
        <v>1</v>
      </c>
      <c r="Q28" s="29">
        <f>SUM(Q8:Q27)</f>
        <v>201</v>
      </c>
      <c r="R28" s="29">
        <f>SUM(R8:R27)</f>
        <v>55</v>
      </c>
    </row>
    <row r="29" spans="2:18" ht="7.95" customHeight="1">
      <c r="B29" s="3"/>
      <c r="C29" s="1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s="8" customFormat="1" ht="30" customHeight="1">
      <c r="B30" s="17" t="s">
        <v>23</v>
      </c>
      <c r="C30" s="1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s="8" customFormat="1" ht="30" customHeight="1">
      <c r="B31" s="3" t="s">
        <v>13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s="8" customFormat="1" ht="30" customHeight="1">
      <c r="B32" s="3" t="s">
        <v>14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s="8" customFormat="1" ht="30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ht="30" customHeight="1" thickBot="1">
      <c r="C34" s="3"/>
    </row>
    <row r="35" spans="2:18" ht="30" customHeight="1" thickBot="1">
      <c r="B35" s="35" t="s">
        <v>32</v>
      </c>
      <c r="C35" s="36"/>
      <c r="D35" s="48" t="s">
        <v>0</v>
      </c>
      <c r="E35" s="49" t="s">
        <v>24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 t="s">
        <v>1</v>
      </c>
      <c r="R35" s="48" t="s">
        <v>11</v>
      </c>
    </row>
    <row r="36" spans="2:18" ht="30" customHeight="1" thickBot="1">
      <c r="B36" s="37"/>
      <c r="C36" s="38"/>
      <c r="D36" s="48"/>
      <c r="E36" s="56" t="s">
        <v>2</v>
      </c>
      <c r="F36" s="56"/>
      <c r="G36" s="56" t="s">
        <v>3</v>
      </c>
      <c r="H36" s="56"/>
      <c r="I36" s="56" t="s">
        <v>4</v>
      </c>
      <c r="J36" s="56"/>
      <c r="K36" s="56" t="s">
        <v>5</v>
      </c>
      <c r="L36" s="56"/>
      <c r="M36" s="56" t="s">
        <v>6</v>
      </c>
      <c r="N36" s="56"/>
      <c r="O36" s="56" t="s">
        <v>7</v>
      </c>
      <c r="P36" s="56"/>
      <c r="Q36" s="51"/>
      <c r="R36" s="48"/>
    </row>
    <row r="37" spans="2:18" ht="30" customHeight="1" thickBot="1">
      <c r="B37" s="37"/>
      <c r="C37" s="38"/>
      <c r="D37" s="48"/>
      <c r="E37" s="12" t="s">
        <v>8</v>
      </c>
      <c r="F37" s="13" t="s">
        <v>9</v>
      </c>
      <c r="G37" s="12" t="s">
        <v>8</v>
      </c>
      <c r="H37" s="13" t="s">
        <v>9</v>
      </c>
      <c r="I37" s="12" t="s">
        <v>8</v>
      </c>
      <c r="J37" s="13" t="s">
        <v>9</v>
      </c>
      <c r="K37" s="12" t="s">
        <v>8</v>
      </c>
      <c r="L37" s="13" t="s">
        <v>9</v>
      </c>
      <c r="M37" s="12" t="s">
        <v>8</v>
      </c>
      <c r="N37" s="13" t="s">
        <v>9</v>
      </c>
      <c r="O37" s="12" t="s">
        <v>8</v>
      </c>
      <c r="P37" s="13" t="s">
        <v>9</v>
      </c>
      <c r="Q37" s="51"/>
      <c r="R37" s="48"/>
    </row>
    <row r="38" spans="2:18" ht="30" customHeight="1" thickBot="1">
      <c r="B38" s="39"/>
      <c r="C38" s="40"/>
      <c r="D38" s="14">
        <f>D28</f>
        <v>50</v>
      </c>
      <c r="E38" s="12">
        <f t="shared" ref="E38:R38" si="2">E28</f>
        <v>62</v>
      </c>
      <c r="F38" s="13">
        <f t="shared" si="2"/>
        <v>15</v>
      </c>
      <c r="G38" s="12">
        <f t="shared" si="2"/>
        <v>71</v>
      </c>
      <c r="H38" s="13">
        <f t="shared" si="2"/>
        <v>22</v>
      </c>
      <c r="I38" s="12">
        <f t="shared" si="2"/>
        <v>57</v>
      </c>
      <c r="J38" s="13">
        <f t="shared" si="2"/>
        <v>17</v>
      </c>
      <c r="K38" s="12">
        <f t="shared" si="2"/>
        <v>3</v>
      </c>
      <c r="L38" s="13">
        <f t="shared" si="2"/>
        <v>0</v>
      </c>
      <c r="M38" s="12">
        <f t="shared" si="2"/>
        <v>1</v>
      </c>
      <c r="N38" s="13">
        <f t="shared" si="2"/>
        <v>0</v>
      </c>
      <c r="O38" s="12">
        <f t="shared" si="2"/>
        <v>7</v>
      </c>
      <c r="P38" s="13">
        <f t="shared" si="2"/>
        <v>1</v>
      </c>
      <c r="Q38" s="24">
        <f t="shared" si="2"/>
        <v>201</v>
      </c>
      <c r="R38" s="25">
        <f t="shared" si="2"/>
        <v>55</v>
      </c>
    </row>
    <row r="39" spans="2:18" ht="30" customHeight="1" thickBot="1"/>
    <row r="40" spans="2:18" ht="30" customHeight="1" thickBot="1">
      <c r="B40" s="35" t="s">
        <v>33</v>
      </c>
      <c r="C40" s="36"/>
      <c r="D40" s="41" t="s">
        <v>26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/>
      <c r="Q40" s="57" t="s">
        <v>17</v>
      </c>
      <c r="R40" s="57"/>
    </row>
    <row r="41" spans="2:18" ht="30" customHeight="1" thickBot="1">
      <c r="B41" s="37"/>
      <c r="C41" s="38"/>
      <c r="D41" s="44" t="s">
        <v>27</v>
      </c>
      <c r="E41" s="58" t="s">
        <v>15</v>
      </c>
      <c r="F41" s="58"/>
      <c r="G41" s="58"/>
      <c r="H41" s="58"/>
      <c r="I41" s="54" t="s">
        <v>21</v>
      </c>
      <c r="J41" s="55"/>
      <c r="K41" s="55"/>
      <c r="L41" s="55"/>
      <c r="M41" s="58" t="s">
        <v>22</v>
      </c>
      <c r="N41" s="59"/>
      <c r="O41" s="59"/>
      <c r="P41" s="59"/>
      <c r="Q41" s="9" t="s">
        <v>18</v>
      </c>
      <c r="R41" s="10" t="s">
        <v>19</v>
      </c>
    </row>
    <row r="42" spans="2:18" ht="30" customHeight="1" thickBot="1">
      <c r="B42" s="37"/>
      <c r="C42" s="38"/>
      <c r="D42" s="45"/>
      <c r="E42" s="58" t="s">
        <v>29</v>
      </c>
      <c r="F42" s="58"/>
      <c r="G42" s="58"/>
      <c r="H42" s="58"/>
      <c r="I42" s="58" t="s">
        <v>30</v>
      </c>
      <c r="J42" s="59"/>
      <c r="K42" s="59"/>
      <c r="L42" s="59"/>
      <c r="M42" s="58" t="s">
        <v>31</v>
      </c>
      <c r="N42" s="59"/>
      <c r="O42" s="59"/>
      <c r="P42" s="59"/>
      <c r="Q42" s="26">
        <f>Q38</f>
        <v>201</v>
      </c>
      <c r="R42" s="27">
        <f>R38</f>
        <v>55</v>
      </c>
    </row>
    <row r="43" spans="2:18" ht="30" customHeight="1" thickBot="1">
      <c r="B43" s="39"/>
      <c r="C43" s="40"/>
      <c r="D43" s="11" t="s">
        <v>16</v>
      </c>
      <c r="E43" s="46">
        <v>27</v>
      </c>
      <c r="F43" s="46"/>
      <c r="G43" s="46"/>
      <c r="H43" s="46"/>
      <c r="I43" s="46">
        <v>6</v>
      </c>
      <c r="J43" s="47"/>
      <c r="K43" s="47"/>
      <c r="L43" s="47"/>
      <c r="M43" s="46">
        <v>7</v>
      </c>
      <c r="N43" s="47"/>
      <c r="O43" s="47"/>
      <c r="P43" s="47"/>
      <c r="Q43" s="52">
        <f>E43+I43+M43</f>
        <v>40</v>
      </c>
      <c r="R43" s="53"/>
    </row>
    <row r="44" spans="2:18" ht="9.65" customHeight="1"/>
    <row r="45" spans="2:18" ht="30" customHeight="1">
      <c r="B45" s="17" t="s">
        <v>23</v>
      </c>
    </row>
    <row r="46" spans="2:18" ht="30" customHeight="1">
      <c r="B46" s="3" t="s">
        <v>13</v>
      </c>
    </row>
    <row r="47" spans="2:18" ht="30" customHeight="1">
      <c r="B47" s="3" t="s">
        <v>14</v>
      </c>
    </row>
  </sheetData>
  <mergeCells count="41"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  <mergeCell ref="Q35:Q37"/>
    <mergeCell ref="Q43:R43"/>
    <mergeCell ref="I41:L41"/>
    <mergeCell ref="R35:R37"/>
    <mergeCell ref="E36:F36"/>
    <mergeCell ref="G36:H36"/>
    <mergeCell ref="I36:J36"/>
    <mergeCell ref="K36:L36"/>
    <mergeCell ref="M36:N36"/>
    <mergeCell ref="O36:P36"/>
    <mergeCell ref="Q40:R40"/>
    <mergeCell ref="E41:H41"/>
    <mergeCell ref="M41:P41"/>
    <mergeCell ref="E42:H42"/>
    <mergeCell ref="I42:L42"/>
    <mergeCell ref="M42:P42"/>
    <mergeCell ref="B28:C28"/>
    <mergeCell ref="B35:C38"/>
    <mergeCell ref="B40:C43"/>
    <mergeCell ref="D40:P40"/>
    <mergeCell ref="D41:D42"/>
    <mergeCell ref="E43:H43"/>
    <mergeCell ref="I43:L43"/>
    <mergeCell ref="M43:P43"/>
    <mergeCell ref="D35:D37"/>
    <mergeCell ref="E35:P35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6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33" max="1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8154-612F-43D4-9DB8-8BBE96328334}">
  <dimension ref="A1"/>
  <sheetViews>
    <sheetView rightToLeft="1" workbookViewId="0"/>
  </sheetViews>
  <sheetFormatPr defaultRowHeight="12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fo0o fo0o</cp:lastModifiedBy>
  <cp:lastPrinted>2022-02-23T07:51:02Z</cp:lastPrinted>
  <dcterms:created xsi:type="dcterms:W3CDTF">1996-10-14T23:33:28Z</dcterms:created>
  <dcterms:modified xsi:type="dcterms:W3CDTF">2022-02-23T18:26:45Z</dcterms:modified>
</cp:coreProperties>
</file>