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AD\Downloads\"/>
    </mc:Choice>
  </mc:AlternateContent>
  <xr:revisionPtr revIDLastSave="0" documentId="13_ncr:1_{0A0C871A-6218-4CB3-A200-0FC9BFF1F12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2م'!$A$1:$AJ$37</definedName>
    <definedName name="_xlnm.Print_Titles" localSheetId="0">'رياضيات 2م'!$1:$6</definedName>
    <definedName name="يبيبي" localSheetId="0">#REF!</definedName>
    <definedName name="يبيبي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4" l="1"/>
  <c r="E18" i="24"/>
  <c r="E28" i="24" s="1"/>
  <c r="F18" i="24"/>
  <c r="F28" i="24" s="1"/>
  <c r="G18" i="24"/>
  <c r="G28" i="24" s="1"/>
  <c r="H18" i="24"/>
  <c r="H28" i="24" s="1"/>
  <c r="I18" i="24"/>
  <c r="I28" i="24" s="1"/>
  <c r="J18" i="24"/>
  <c r="J28" i="24" s="1"/>
  <c r="K18" i="24"/>
  <c r="K28" i="24" s="1"/>
  <c r="L18" i="24"/>
  <c r="L28" i="24" s="1"/>
  <c r="M18" i="24"/>
  <c r="M28" i="24" s="1"/>
  <c r="N18" i="24"/>
  <c r="N28" i="24" s="1"/>
  <c r="O18" i="24"/>
  <c r="O28" i="24" s="1"/>
  <c r="P33" i="24"/>
  <c r="Q18" i="24" l="1"/>
  <c r="Q28" i="24" s="1"/>
  <c r="Q32" i="24" s="1"/>
  <c r="P18" i="24"/>
  <c r="P28" i="24" s="1"/>
  <c r="P32" i="24" s="1"/>
  <c r="C18" i="24"/>
  <c r="C28" i="24" s="1"/>
</calcChain>
</file>

<file path=xl/sharedStrings.xml><?xml version="1.0" encoding="utf-8"?>
<sst xmlns="http://schemas.openxmlformats.org/spreadsheetml/2006/main" count="82" uniqueCount="47">
  <si>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</si>
  <si>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</si>
  <si>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</si>
  <si>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</si>
  <si>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</si>
  <si>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</si>
  <si>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</si>
  <si>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</si>
  <si>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</si>
  <si>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</si>
  <si>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</si>
  <si>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</si>
  <si>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</si>
  <si>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</si>
  <si>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</si>
  <si>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</si>
  <si>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</si>
  <si>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</si>
  <si>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</si>
  <si>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</si>
  <si>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</si>
  <si>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</si>
  <si>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</si>
  <si>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</si>
  <si>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</si>
  <si>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</si>
  <si>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</si>
  <si>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</si>
  <si>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55</t>
  </si>
  <si>
    <t xml:space="preserve">36 فقرة </t>
  </si>
  <si>
    <t>12 فقرة</t>
  </si>
  <si>
    <t>7 فقرات</t>
  </si>
  <si>
    <t>إعداد المعلم  أ / خالد سعود الصاعدي</t>
  </si>
  <si>
    <t>أولويات التخطيط</t>
  </si>
  <si>
    <t>إدارة الوقت</t>
  </si>
  <si>
    <t>تقويم التخطيط</t>
  </si>
  <si>
    <t>الهوايات</t>
  </si>
  <si>
    <t>مفهوم الأنظمة و اللوائح</t>
  </si>
  <si>
    <t>مجالات الأنمة و اللوائح</t>
  </si>
  <si>
    <t>فوائد الانظمة و اللوائح</t>
  </si>
  <si>
    <t xml:space="preserve">الأقاليم الجغرافية </t>
  </si>
  <si>
    <t xml:space="preserve">الخريطة الطبوغرافية </t>
  </si>
  <si>
    <t xml:space="preserve">المظاهر الطبيعية لدول مجلس التعاون </t>
  </si>
  <si>
    <t xml:space="preserve">المظاهر البشرية لدول مجلس التعاون 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</si>
  <si>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الدراسات الاجتماعية  </t>
    </r>
    <r>
      <rPr>
        <b/>
        <sz val="20"/>
        <color theme="1"/>
        <rFont val="Arial"/>
        <family val="2"/>
      </rPr>
      <t>للصف الثاني المتوسط</t>
    </r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</si>
  <si>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الدراسات الاجتماعية 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الثاني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</si>
  <si>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الدراسات الاجتماعية  </t>
    </r>
    <r>
      <rPr>
        <b/>
        <sz val="16"/>
        <color indexed="17"/>
        <rFont val="Arial"/>
        <family val="2"/>
      </rPr>
      <t xml:space="preserve">للصف الثاني المتوسط </t>
    </r>
    <r>
      <rPr>
        <b/>
        <sz val="16"/>
        <color indexed="62"/>
        <rFont val="Arial"/>
        <family val="2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</si>
</sst>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52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indexed="8"/>
      <name val="Arial"/>
      <family val="2"/>
    </font>
    <font>
      <sz val="18"/>
      <color theme="3"/>
      <name val="Times New Roman"/>
      <family val="2"/>
      <charset val="178"/>
      <scheme val="major"/>
    </font>
    <font>
      <sz val="11"/>
      <color rgb="FF9C5700"/>
      <name val="Arial"/>
      <family val="2"/>
      <charset val="178"/>
      <scheme val="minor"/>
    </font>
    <font>
      <b/>
      <sz val="12"/>
      <name val="Arial"/>
      <family val="2"/>
    </font>
    <font>
      <b/>
      <sz val="12"/>
      <color theme="1"/>
      <name val="Simplified Arabic"/>
      <charset val="178"/>
    </font>
  </fonts>
  <fills count="43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9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5" borderId="19" applyNumberFormat="0" applyAlignment="0" applyProtection="0"/>
    <xf numFmtId="0" fontId="39" fillId="16" borderId="20" applyNumberFormat="0" applyAlignment="0" applyProtection="0"/>
    <xf numFmtId="0" fontId="40" fillId="16" borderId="19" applyNumberFormat="0" applyAlignment="0" applyProtection="0"/>
    <xf numFmtId="0" fontId="41" fillId="0" borderId="21" applyNumberFormat="0" applyFill="0" applyAlignment="0" applyProtection="0"/>
    <xf numFmtId="0" fontId="42" fillId="17" borderId="2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4" applyNumberFormat="0" applyFill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23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23" applyNumberFormat="0" applyFont="0" applyAlignment="0" applyProtection="0"/>
  </cellStyleXfs>
  <cellXfs count="84">
    <xf numFmtId="0" fontId="0" fillId="0" borderId="0" xfId="0"/>
    <xf numFmtId="0" fontId="7" fillId="0" borderId="0" xfId="4" applyFont="1" applyAlignment="1">
      <alignment horizontal="center" vertical="center" readingOrder="2"/>
    </xf>
    <xf numFmtId="0" fontId="6" fillId="0" borderId="0" xfId="4" applyFont="1" applyAlignment="1">
      <alignment vertical="center" readingOrder="2"/>
    </xf>
    <xf numFmtId="0" fontId="9" fillId="0" borderId="0" xfId="0" applyNumberFormat="1" applyFont="1" applyFill="1" applyBorder="1" applyAlignment="1" applyProtection="1">
      <alignment vertical="center" readingOrder="2"/>
    </xf>
    <xf numFmtId="0" fontId="10" fillId="0" borderId="0" xfId="4" applyFont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0" fontId="7" fillId="0" borderId="0" xfId="4" applyFont="1" applyAlignment="1">
      <alignment horizontal="right" vertical="center" readingOrder="2"/>
    </xf>
    <xf numFmtId="0" fontId="2" fillId="0" borderId="0" xfId="4" applyAlignment="1">
      <alignment vertical="center"/>
    </xf>
    <xf numFmtId="0" fontId="13" fillId="0" borderId="0" xfId="4" applyFont="1" applyAlignment="1">
      <alignment horizontal="center" vertical="center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7" fillId="9" borderId="3" xfId="0" applyNumberFormat="1" applyFont="1" applyFill="1" applyBorder="1" applyAlignment="1" applyProtection="1">
      <alignment horizontal="center" vertical="center" readingOrder="2"/>
    </xf>
    <xf numFmtId="0" fontId="17" fillId="10" borderId="3" xfId="0" applyNumberFormat="1" applyFont="1" applyFill="1" applyBorder="1" applyAlignment="1" applyProtection="1">
      <alignment horizontal="center" vertical="center" readingOrder="2"/>
    </xf>
    <xf numFmtId="0" fontId="23" fillId="8" borderId="3" xfId="0" applyNumberFormat="1" applyFont="1" applyFill="1" applyBorder="1" applyAlignment="1" applyProtection="1">
      <alignment horizontal="center" vertical="center" readingOrder="2"/>
    </xf>
    <xf numFmtId="1" fontId="9" fillId="11" borderId="3" xfId="0" applyNumberFormat="1" applyFont="1" applyFill="1" applyBorder="1" applyAlignment="1">
      <alignment horizontal="center" vertical="center" readingOrder="2"/>
    </xf>
    <xf numFmtId="1" fontId="9" fillId="8" borderId="3" xfId="0" applyNumberFormat="1" applyFont="1" applyFill="1" applyBorder="1" applyAlignment="1">
      <alignment horizontal="center" vertical="center" readingOrder="2"/>
    </xf>
    <xf numFmtId="0" fontId="9" fillId="3" borderId="0" xfId="0" applyNumberFormat="1" applyFont="1" applyFill="1" applyBorder="1" applyAlignment="1" applyProtection="1">
      <alignment vertical="center" readingOrder="2"/>
    </xf>
    <xf numFmtId="0" fontId="9" fillId="0" borderId="13" xfId="0" applyNumberFormat="1" applyFont="1" applyFill="1" applyBorder="1" applyAlignment="1" applyProtection="1">
      <alignment vertical="center" readingOrder="2"/>
    </xf>
    <xf numFmtId="0" fontId="22" fillId="3" borderId="0" xfId="3" applyFont="1" applyFill="1" applyBorder="1" applyAlignment="1">
      <alignment horizontal="center" vertical="center"/>
    </xf>
    <xf numFmtId="0" fontId="17" fillId="9" borderId="11" xfId="0" applyNumberFormat="1" applyFont="1" applyFill="1" applyBorder="1" applyAlignment="1" applyProtection="1">
      <alignment horizontal="center" vertical="center" readingOrder="2"/>
    </xf>
    <xf numFmtId="0" fontId="17" fillId="10" borderId="11" xfId="0" applyNumberFormat="1" applyFont="1" applyFill="1" applyBorder="1" applyAlignment="1" applyProtection="1">
      <alignment horizontal="center" vertical="center" readingOrder="2"/>
    </xf>
    <xf numFmtId="1" fontId="28" fillId="3" borderId="3" xfId="0" applyNumberFormat="1" applyFont="1" applyFill="1" applyBorder="1" applyAlignment="1" applyProtection="1">
      <alignment horizontal="center" vertical="center" readingOrder="2"/>
    </xf>
    <xf numFmtId="1" fontId="28" fillId="7" borderId="3" xfId="0" applyNumberFormat="1" applyFont="1" applyFill="1" applyBorder="1" applyAlignment="1" applyProtection="1">
      <alignment horizontal="center" vertical="center" readingOrder="2"/>
    </xf>
    <xf numFmtId="0" fontId="5" fillId="11" borderId="3" xfId="0" applyNumberFormat="1" applyFont="1" applyFill="1" applyBorder="1" applyAlignment="1" applyProtection="1">
      <alignment horizontal="center" vertical="center" readingOrder="2"/>
    </xf>
    <xf numFmtId="0" fontId="5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3" fillId="8" borderId="12" xfId="0" applyNumberFormat="1" applyFont="1" applyFill="1" applyBorder="1" applyAlignment="1" applyProtection="1">
      <alignment horizontal="center" vertical="center" readingOrder="2"/>
    </xf>
    <xf numFmtId="1" fontId="23" fillId="8" borderId="12" xfId="0" applyNumberFormat="1" applyFont="1" applyFill="1" applyBorder="1" applyAlignment="1" applyProtection="1">
      <alignment horizontal="center" vertical="center" readingOrder="2"/>
    </xf>
    <xf numFmtId="0" fontId="27" fillId="8" borderId="12" xfId="0" applyNumberFormat="1" applyFont="1" applyFill="1" applyBorder="1" applyAlignment="1" applyProtection="1">
      <alignment horizontal="center" vertical="center" readingOrder="2"/>
    </xf>
    <xf numFmtId="0" fontId="16" fillId="11" borderId="3" xfId="4" applyFont="1" applyFill="1" applyBorder="1" applyAlignment="1">
      <alignment horizontal="center" vertical="center" readingOrder="2"/>
    </xf>
    <xf numFmtId="0" fontId="47" fillId="3" borderId="25" xfId="6" applyFont="1" applyFill="1" applyBorder="1" applyAlignment="1">
      <alignment horizontal="center" vertical="center"/>
    </xf>
    <xf numFmtId="0" fontId="30" fillId="0" borderId="0" xfId="4" applyFont="1" applyAlignment="1">
      <alignment vertical="center" readingOrder="2"/>
    </xf>
    <xf numFmtId="0" fontId="32" fillId="0" borderId="0" xfId="0" applyFont="1" applyAlignment="1">
      <alignment vertical="center" readingOrder="2"/>
    </xf>
    <xf numFmtId="0" fontId="50" fillId="5" borderId="3" xfId="0" applyNumberFormat="1" applyFont="1" applyFill="1" applyBorder="1" applyAlignment="1" applyProtection="1">
      <alignment horizontal="center" vertical="center" wrapText="1" readingOrder="2"/>
    </xf>
    <xf numFmtId="0" fontId="30" fillId="0" borderId="0" xfId="4" applyFont="1" applyAlignment="1">
      <alignment horizontal="center" vertical="center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</xf>
    <xf numFmtId="0" fontId="18" fillId="0" borderId="10" xfId="0" applyNumberFormat="1" applyFont="1" applyFill="1" applyBorder="1" applyAlignment="1" applyProtection="1">
      <alignment horizontal="center" vertical="center" readingOrder="2"/>
    </xf>
    <xf numFmtId="0" fontId="18" fillId="0" borderId="4" xfId="0" applyNumberFormat="1" applyFont="1" applyFill="1" applyBorder="1" applyAlignment="1" applyProtection="1">
      <alignment horizontal="center" vertical="center" readingOrder="2"/>
    </xf>
    <xf numFmtId="0" fontId="22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6" fillId="8" borderId="5" xfId="4" applyFont="1" applyFill="1" applyBorder="1" applyAlignment="1">
      <alignment horizontal="center" vertical="center" readingOrder="2"/>
    </xf>
    <xf numFmtId="0" fontId="16" fillId="8" borderId="10" xfId="4" applyFont="1" applyFill="1" applyBorder="1" applyAlignment="1">
      <alignment horizontal="center" vertical="center" readingOrder="2"/>
    </xf>
    <xf numFmtId="0" fontId="16" fillId="8" borderId="4" xfId="4" applyFont="1" applyFill="1" applyBorder="1" applyAlignment="1">
      <alignment horizontal="center" vertical="center" readingOrder="2"/>
    </xf>
    <xf numFmtId="0" fontId="5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5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51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9" fillId="2" borderId="4" xfId="0" applyNumberFormat="1" applyFont="1" applyFill="1" applyBorder="1" applyAlignment="1" applyProtection="1">
      <alignment horizontal="center" vertical="center" readingOrder="2"/>
    </xf>
    <xf numFmtId="0" fontId="19" fillId="0" borderId="5" xfId="0" applyNumberFormat="1" applyFont="1" applyFill="1" applyBorder="1" applyAlignment="1" applyProtection="1">
      <alignment vertical="center" readingOrder="2"/>
    </xf>
    <xf numFmtId="0" fontId="19" fillId="0" borderId="10" xfId="0" applyNumberFormat="1" applyFont="1" applyFill="1" applyBorder="1" applyAlignment="1" applyProtection="1">
      <alignment vertical="center" readingOrder="2"/>
    </xf>
    <xf numFmtId="0" fontId="19" fillId="0" borderId="4" xfId="0" applyNumberFormat="1" applyFont="1" applyFill="1" applyBorder="1" applyAlignment="1" applyProtection="1">
      <alignment vertical="center" readingOrder="2"/>
    </xf>
    <xf numFmtId="0" fontId="15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3" borderId="5" xfId="0" applyNumberFormat="1" applyFont="1" applyFill="1" applyBorder="1" applyAlignment="1" applyProtection="1">
      <alignment horizontal="center" vertical="center" readingOrder="2"/>
    </xf>
    <xf numFmtId="0" fontId="17" fillId="3" borderId="4" xfId="0" applyNumberFormat="1" applyFont="1" applyFill="1" applyBorder="1" applyAlignment="1" applyProtection="1">
      <alignment horizontal="center" vertical="center" readingOrder="2"/>
    </xf>
    <xf numFmtId="0" fontId="20" fillId="6" borderId="5" xfId="0" applyNumberFormat="1" applyFont="1" applyFill="1" applyBorder="1" applyAlignment="1" applyProtection="1">
      <alignment horizontal="center" vertical="center" wrapText="1" readingOrder="2"/>
    </xf>
    <xf numFmtId="0" fontId="20" fillId="6" borderId="4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</xf>
    <xf numFmtId="0" fontId="19" fillId="0" borderId="10" xfId="0" applyNumberFormat="1" applyFont="1" applyFill="1" applyBorder="1" applyAlignment="1" applyProtection="1">
      <alignment horizontal="center" vertical="center" readingOrder="2"/>
    </xf>
    <xf numFmtId="0" fontId="19" fillId="0" borderId="4" xfId="0" applyNumberFormat="1" applyFont="1" applyFill="1" applyBorder="1" applyAlignment="1" applyProtection="1">
      <alignment horizontal="center" vertical="center" readingOrder="2"/>
    </xf>
    <xf numFmtId="0" fontId="29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29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1" xfId="0" applyFont="1" applyFill="1" applyBorder="1" applyAlignment="1" applyProtection="1">
      <alignment horizontal="center" vertical="center" wrapText="1" readingOrder="2"/>
      <protection locked="0"/>
    </xf>
    <xf numFmtId="0" fontId="15" fillId="8" borderId="14" xfId="0" applyFont="1" applyFill="1" applyBorder="1" applyAlignment="1" applyProtection="1">
      <alignment horizontal="center" vertical="center" wrapText="1" readingOrder="2"/>
      <protection locked="0"/>
    </xf>
    <xf numFmtId="0" fontId="15" fillId="8" borderId="15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16" fillId="11" borderId="5" xfId="4" applyFont="1" applyFill="1" applyBorder="1" applyAlignment="1">
      <alignment horizontal="center" vertical="center" readingOrder="2"/>
    </xf>
    <xf numFmtId="0" fontId="16" fillId="11" borderId="10" xfId="4" applyFont="1" applyFill="1" applyBorder="1" applyAlignment="1">
      <alignment horizontal="center" vertical="center" readingOrder="2"/>
    </xf>
    <xf numFmtId="0" fontId="16" fillId="11" borderId="4" xfId="4" applyFont="1" applyFill="1" applyBorder="1" applyAlignment="1">
      <alignment horizontal="center" vertical="center" readingOrder="2"/>
    </xf>
    <xf numFmtId="1" fontId="28" fillId="9" borderId="3" xfId="0" applyNumberFormat="1" applyFont="1" applyFill="1" applyBorder="1" applyAlignment="1">
      <alignment horizontal="center" vertical="center" readingOrder="2"/>
    </xf>
    <xf numFmtId="1" fontId="28" fillId="3" borderId="3" xfId="0" applyNumberFormat="1" applyFont="1" applyFill="1" applyBorder="1" applyAlignment="1">
      <alignment horizontal="center" vertical="center" readingOrder="2"/>
    </xf>
  </cellXfs>
  <cellStyles count="69">
    <cellStyle name="20% - تمييز1" xfId="22" builtinId="30" customBuiltin="1"/>
    <cellStyle name="20% - تمييز1 2" xfId="49" xr:uid="{00000000-0005-0000-0000-000006000000}"/>
    <cellStyle name="20% - تمييز2" xfId="25" builtinId="34" customBuiltin="1"/>
    <cellStyle name="20% - تمييز2 2" xfId="52" xr:uid="{00000000-0005-0000-0000-000007000000}"/>
    <cellStyle name="20% - تمييز3" xfId="28" builtinId="38" customBuiltin="1"/>
    <cellStyle name="20% - تمييز3 2" xfId="55" xr:uid="{00000000-0005-0000-0000-000008000000}"/>
    <cellStyle name="20% - تمييز4" xfId="31" builtinId="42" customBuiltin="1"/>
    <cellStyle name="20% - تمييز4 2" xfId="58" xr:uid="{00000000-0005-0000-0000-000009000000}"/>
    <cellStyle name="20% - تمييز5" xfId="34" builtinId="46" customBuiltin="1"/>
    <cellStyle name="20% - تمييز5 2" xfId="61" xr:uid="{00000000-0005-0000-0000-00000A000000}"/>
    <cellStyle name="20% - تمييز6" xfId="37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12000000}"/>
    <cellStyle name="40% - تمييز2" xfId="26" builtinId="35" customBuiltin="1"/>
    <cellStyle name="40% - تمييز2 2" xfId="53" xr:uid="{00000000-0005-0000-0000-000013000000}"/>
    <cellStyle name="40% - تمييز3" xfId="29" builtinId="39" customBuiltin="1"/>
    <cellStyle name="40% - تمييز3 2" xfId="56" xr:uid="{00000000-0005-0000-0000-000014000000}"/>
    <cellStyle name="40% - تمييز4" xfId="32" builtinId="43" customBuiltin="1"/>
    <cellStyle name="40% - تمييز4 2" xfId="59" xr:uid="{00000000-0005-0000-0000-000015000000}"/>
    <cellStyle name="40% - تمييز5" xfId="35" builtinId="47" customBuiltin="1"/>
    <cellStyle name="40% - تمييز5 2" xfId="62" xr:uid="{00000000-0005-0000-0000-000016000000}"/>
    <cellStyle name="40% - تمييز6" xfId="38" builtinId="51" customBuiltin="1"/>
    <cellStyle name="40% - تمييز6 2" xfId="65" xr:uid="{00000000-0005-0000-0000-000017000000}"/>
    <cellStyle name="60% - تمييز1 2" xfId="51" xr:uid="{00000000-0005-0000-0000-000018000000}"/>
    <cellStyle name="60% - تمييز1 3" xfId="41" xr:uid="{00000000-0005-0000-0000-000019000000}"/>
    <cellStyle name="60% - تمييز2 2" xfId="54" xr:uid="{00000000-0005-0000-0000-00001A000000}"/>
    <cellStyle name="60% - تمييز2 3" xfId="42" xr:uid="{00000000-0005-0000-0000-00001B000000}"/>
    <cellStyle name="60% - تمييز3 2" xfId="57" xr:uid="{00000000-0005-0000-0000-00001C000000}"/>
    <cellStyle name="60% - تمييز3 3" xfId="43" xr:uid="{00000000-0005-0000-0000-00001D000000}"/>
    <cellStyle name="60% - تمييز4 2" xfId="60" xr:uid="{00000000-0005-0000-0000-00001E000000}"/>
    <cellStyle name="60% - تمييز4 3" xfId="44" xr:uid="{00000000-0005-0000-0000-00001F000000}"/>
    <cellStyle name="60% - تمييز5 2" xfId="63" xr:uid="{00000000-0005-0000-0000-000020000000}"/>
    <cellStyle name="60% - تمييز5 3" xfId="45" xr:uid="{00000000-0005-0000-0000-000021000000}"/>
    <cellStyle name="60% - تمييز6 2" xfId="66" xr:uid="{00000000-0005-0000-0000-000022000000}"/>
    <cellStyle name="60% - تمييز6 3" xfId="46" xr:uid="{00000000-0005-0000-0000-000023000000}"/>
    <cellStyle name="Currency 2" xfId="1" xr:uid="{00000000-0005-0000-0000-00002D000000}"/>
    <cellStyle name="Normal 2" xfId="2" xr:uid="{00000000-0005-0000-0000-000037000000}"/>
    <cellStyle name="Normal 3" xfId="3" xr:uid="{00000000-0005-0000-0000-000038000000}"/>
    <cellStyle name="Normal 3 2" xfId="6" xr:uid="{00000000-0005-0000-0000-000039000000}"/>
    <cellStyle name="إخراج" xfId="14" builtinId="21" customBuiltin="1"/>
    <cellStyle name="إدخال" xfId="13" builtinId="20" customBuiltin="1"/>
    <cellStyle name="الإجمالي" xfId="20" builtinId="25" customBuiltin="1"/>
    <cellStyle name="تمييز1" xfId="21" builtinId="29" customBuiltin="1"/>
    <cellStyle name="تمييز2" xfId="24" builtinId="33" customBuiltin="1"/>
    <cellStyle name="تمييز3" xfId="27" builtinId="37" customBuiltin="1"/>
    <cellStyle name="تمييز4" xfId="30" builtinId="41" customBuiltin="1"/>
    <cellStyle name="تمييز5" xfId="33" builtinId="45" customBuiltin="1"/>
    <cellStyle name="تمييز6" xfId="36" builtinId="49" customBuiltin="1"/>
    <cellStyle name="جيد" xfId="11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2" builtinId="27" customBuiltin="1"/>
    <cellStyle name="عادي" xfId="0" builtinId="0"/>
    <cellStyle name="عادي 2" xfId="4" xr:uid="{00000000-0005-0000-0000-00003D000000}"/>
    <cellStyle name="عادي 2 2" xfId="5" xr:uid="{00000000-0005-0000-0000-00003E000000}"/>
    <cellStyle name="عادي 2 2 2" xfId="67" xr:uid="{00000000-0005-0000-0000-00003F000000}"/>
    <cellStyle name="عادي 2 3" xfId="47" xr:uid="{00000000-0005-0000-0000-000040000000}"/>
    <cellStyle name="عنوان 1" xfId="7" builtinId="16" customBuiltin="1"/>
    <cellStyle name="عنوان 2" xfId="8" builtinId="17" customBuiltin="1"/>
    <cellStyle name="عنوان 3" xfId="9" builtinId="18" customBuiltin="1"/>
    <cellStyle name="عنوان 4" xfId="10" builtinId="19" customBuiltin="1"/>
    <cellStyle name="عنوان 5" xfId="39" xr:uid="{00000000-0005-0000-0000-000041000000}"/>
    <cellStyle name="محايد 2" xfId="40" xr:uid="{00000000-0005-0000-0000-000042000000}"/>
    <cellStyle name="ملاحظة 2" xfId="48" xr:uid="{00000000-0005-0000-0000-000043000000}"/>
    <cellStyle name="ملاحظة 2 2" xfId="68" xr:uid="{00000000-0005-0000-0000-000044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rightToLeft="1" tabSelected="1" topLeftCell="A11" zoomScale="84" zoomScaleNormal="84" zoomScaleSheetLayoutView="72" zoomScalePageLayoutView="62" workbookViewId="0">
      <selection activeCell="D18" sqref="D18"/>
    </sheetView>
  </sheetViews>
  <sheetFormatPr defaultColWidth="9" defaultRowHeight="30" customHeight="1" x14ac:dyDescent="0.2"/>
  <cols>
    <col min="1" max="1" width="5.7109375" style="6" customWidth="1"/>
    <col min="2" max="2" width="26" style="1" customWidth="1"/>
    <col min="3" max="3" width="7.42578125" style="1" customWidth="1"/>
    <col min="4" max="9" width="7.7109375" style="1" customWidth="1"/>
    <col min="10" max="10" width="7.7109375" style="7" customWidth="1"/>
    <col min="11" max="17" width="7.7109375" style="1" customWidth="1"/>
    <col min="18" max="18" width="3.42578125" style="1" customWidth="1"/>
    <col min="19" max="16384" width="9" style="1"/>
  </cols>
  <sheetData>
    <row r="1" spans="1:18" ht="30" customHeight="1" x14ac:dyDescent="0.2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2"/>
      <c r="R1" s="33"/>
    </row>
    <row r="2" spans="1:18" ht="30" customHeight="1" thickBot="1" x14ac:dyDescent="0.25">
      <c r="A2" s="4"/>
      <c r="B2" s="4"/>
      <c r="C2" s="78" t="s">
        <v>25</v>
      </c>
      <c r="D2" s="78"/>
      <c r="E2" s="78"/>
      <c r="F2" s="78"/>
      <c r="G2" s="78"/>
      <c r="H2" s="78"/>
      <c r="I2" s="78"/>
      <c r="J2" s="78"/>
      <c r="K2" s="4"/>
      <c r="L2" s="4"/>
      <c r="M2" s="4"/>
      <c r="N2" s="4"/>
      <c r="O2" s="4"/>
      <c r="P2" s="4"/>
      <c r="Q2" s="4"/>
      <c r="R2" s="5"/>
    </row>
    <row r="3" spans="1:18" ht="30" customHeight="1" thickBot="1" x14ac:dyDescent="0.25">
      <c r="A3" s="2"/>
      <c r="B3" s="30" t="s">
        <v>28</v>
      </c>
      <c r="C3" s="2"/>
      <c r="D3" s="2"/>
      <c r="E3" s="2"/>
      <c r="F3" s="2"/>
      <c r="G3" s="2"/>
      <c r="H3" s="2"/>
      <c r="I3" s="2"/>
      <c r="J3" s="1"/>
      <c r="K3" s="79" t="s">
        <v>32</v>
      </c>
      <c r="L3" s="80"/>
      <c r="M3" s="80"/>
      <c r="N3" s="80"/>
      <c r="O3" s="80"/>
      <c r="P3" s="81"/>
      <c r="Q3" s="4"/>
    </row>
    <row r="4" spans="1:18" ht="30" customHeight="1" thickBot="1" x14ac:dyDescent="0.25">
      <c r="A4" s="70" t="s">
        <v>12</v>
      </c>
      <c r="B4" s="72" t="s">
        <v>20</v>
      </c>
      <c r="C4" s="51" t="s">
        <v>0</v>
      </c>
      <c r="D4" s="46" t="s">
        <v>24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52" t="s">
        <v>1</v>
      </c>
      <c r="Q4" s="75" t="s">
        <v>11</v>
      </c>
    </row>
    <row r="5" spans="1:18" ht="30" customHeight="1" thickBot="1" x14ac:dyDescent="0.25">
      <c r="A5" s="70"/>
      <c r="B5" s="72"/>
      <c r="C5" s="51"/>
      <c r="D5" s="63" t="s">
        <v>2</v>
      </c>
      <c r="E5" s="64"/>
      <c r="F5" s="63" t="s">
        <v>3</v>
      </c>
      <c r="G5" s="64"/>
      <c r="H5" s="63" t="s">
        <v>4</v>
      </c>
      <c r="I5" s="64"/>
      <c r="J5" s="63" t="s">
        <v>5</v>
      </c>
      <c r="K5" s="64"/>
      <c r="L5" s="63" t="s">
        <v>6</v>
      </c>
      <c r="M5" s="64"/>
      <c r="N5" s="63" t="s">
        <v>7</v>
      </c>
      <c r="O5" s="64"/>
      <c r="P5" s="53"/>
      <c r="Q5" s="76"/>
    </row>
    <row r="6" spans="1:18" ht="30" customHeight="1" thickBot="1" x14ac:dyDescent="0.25">
      <c r="A6" s="71"/>
      <c r="B6" s="73"/>
      <c r="C6" s="60"/>
      <c r="D6" s="19" t="s">
        <v>8</v>
      </c>
      <c r="E6" s="20" t="s">
        <v>9</v>
      </c>
      <c r="F6" s="19" t="s">
        <v>8</v>
      </c>
      <c r="G6" s="20" t="s">
        <v>9</v>
      </c>
      <c r="H6" s="19" t="s">
        <v>8</v>
      </c>
      <c r="I6" s="20" t="s">
        <v>9</v>
      </c>
      <c r="J6" s="19" t="s">
        <v>8</v>
      </c>
      <c r="K6" s="20" t="s">
        <v>9</v>
      </c>
      <c r="L6" s="19" t="s">
        <v>8</v>
      </c>
      <c r="M6" s="20" t="s">
        <v>9</v>
      </c>
      <c r="N6" s="19" t="s">
        <v>8</v>
      </c>
      <c r="O6" s="20" t="s">
        <v>9</v>
      </c>
      <c r="P6" s="74"/>
      <c r="Q6" s="77"/>
    </row>
    <row r="7" spans="1:18" ht="30" customHeight="1" thickTop="1" thickBot="1" x14ac:dyDescent="0.25">
      <c r="A7" s="22">
        <v>1</v>
      </c>
      <c r="B7" s="31" t="s">
        <v>33</v>
      </c>
      <c r="C7" s="21">
        <v>2</v>
      </c>
      <c r="D7" s="82">
        <v>2</v>
      </c>
      <c r="E7" s="83">
        <v>1</v>
      </c>
      <c r="F7" s="83">
        <v>1</v>
      </c>
      <c r="G7" s="83">
        <v>1</v>
      </c>
      <c r="H7" s="83">
        <v>1</v>
      </c>
      <c r="I7" s="83">
        <v>0</v>
      </c>
      <c r="J7" s="83">
        <v>1</v>
      </c>
      <c r="K7" s="83">
        <v>0</v>
      </c>
      <c r="L7" s="83">
        <v>1</v>
      </c>
      <c r="M7" s="83">
        <v>0</v>
      </c>
      <c r="N7" s="83">
        <v>0</v>
      </c>
      <c r="O7" s="83">
        <v>0</v>
      </c>
      <c r="P7" s="14">
        <v>6</v>
      </c>
      <c r="Q7" s="15">
        <v>2</v>
      </c>
    </row>
    <row r="8" spans="1:18" ht="30" customHeight="1" thickTop="1" thickBot="1" x14ac:dyDescent="0.25">
      <c r="A8" s="21">
        <v>2</v>
      </c>
      <c r="B8" s="31" t="s">
        <v>34</v>
      </c>
      <c r="C8" s="21">
        <v>3</v>
      </c>
      <c r="D8" s="82">
        <v>2</v>
      </c>
      <c r="E8" s="83">
        <v>1</v>
      </c>
      <c r="F8" s="83">
        <v>4</v>
      </c>
      <c r="G8" s="83">
        <v>1</v>
      </c>
      <c r="H8" s="83">
        <v>2</v>
      </c>
      <c r="I8" s="83">
        <v>1</v>
      </c>
      <c r="J8" s="83">
        <v>2</v>
      </c>
      <c r="K8" s="83">
        <v>1</v>
      </c>
      <c r="L8" s="83">
        <v>1</v>
      </c>
      <c r="M8" s="83">
        <v>0</v>
      </c>
      <c r="N8" s="83">
        <v>1</v>
      </c>
      <c r="O8" s="83">
        <v>0</v>
      </c>
      <c r="P8" s="14">
        <v>9</v>
      </c>
      <c r="Q8" s="15">
        <v>4</v>
      </c>
    </row>
    <row r="9" spans="1:18" ht="30" customHeight="1" thickTop="1" thickBot="1" x14ac:dyDescent="0.25">
      <c r="A9" s="22">
        <v>3</v>
      </c>
      <c r="B9" s="31" t="s">
        <v>35</v>
      </c>
      <c r="C9" s="21">
        <v>3</v>
      </c>
      <c r="D9" s="82">
        <v>11</v>
      </c>
      <c r="E9" s="83">
        <v>2</v>
      </c>
      <c r="F9" s="83">
        <v>5</v>
      </c>
      <c r="G9" s="83">
        <v>2</v>
      </c>
      <c r="H9" s="83">
        <v>3</v>
      </c>
      <c r="I9" s="83">
        <v>2</v>
      </c>
      <c r="J9" s="83">
        <v>1</v>
      </c>
      <c r="K9" s="83">
        <v>0</v>
      </c>
      <c r="L9" s="83">
        <v>1</v>
      </c>
      <c r="M9" s="83">
        <v>1</v>
      </c>
      <c r="N9" s="83">
        <v>1</v>
      </c>
      <c r="O9" s="83">
        <v>1</v>
      </c>
      <c r="P9" s="14">
        <v>22</v>
      </c>
      <c r="Q9" s="15">
        <v>10</v>
      </c>
    </row>
    <row r="10" spans="1:18" ht="30" customHeight="1" thickTop="1" thickBot="1" x14ac:dyDescent="0.25">
      <c r="A10" s="22">
        <v>4</v>
      </c>
      <c r="B10" s="31" t="s">
        <v>36</v>
      </c>
      <c r="C10" s="21">
        <v>3</v>
      </c>
      <c r="D10" s="82">
        <v>5</v>
      </c>
      <c r="E10" s="83">
        <v>2</v>
      </c>
      <c r="F10" s="83">
        <v>2</v>
      </c>
      <c r="G10" s="83">
        <v>1</v>
      </c>
      <c r="H10" s="83">
        <v>2</v>
      </c>
      <c r="I10" s="83">
        <v>0</v>
      </c>
      <c r="J10" s="83">
        <v>2</v>
      </c>
      <c r="K10" s="83">
        <v>0</v>
      </c>
      <c r="L10" s="83">
        <v>1</v>
      </c>
      <c r="M10" s="83">
        <v>0</v>
      </c>
      <c r="N10" s="83">
        <v>1</v>
      </c>
      <c r="O10" s="83">
        <v>0</v>
      </c>
      <c r="P10" s="14">
        <v>13</v>
      </c>
      <c r="Q10" s="15">
        <v>5</v>
      </c>
    </row>
    <row r="11" spans="1:18" ht="30" customHeight="1" thickTop="1" thickBot="1" x14ac:dyDescent="0.25">
      <c r="A11" s="21">
        <v>5</v>
      </c>
      <c r="B11" s="31" t="s">
        <v>37</v>
      </c>
      <c r="C11" s="21">
        <v>3</v>
      </c>
      <c r="D11" s="82">
        <v>3</v>
      </c>
      <c r="E11" s="83">
        <v>2</v>
      </c>
      <c r="F11" s="83">
        <v>2</v>
      </c>
      <c r="G11" s="83">
        <v>1</v>
      </c>
      <c r="H11" s="83">
        <v>1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14">
        <v>6</v>
      </c>
      <c r="Q11" s="15">
        <v>3</v>
      </c>
    </row>
    <row r="12" spans="1:18" ht="30" customHeight="1" thickTop="1" thickBot="1" x14ac:dyDescent="0.25">
      <c r="A12" s="22">
        <v>6</v>
      </c>
      <c r="B12" s="31" t="s">
        <v>38</v>
      </c>
      <c r="C12" s="21">
        <v>3</v>
      </c>
      <c r="D12" s="82">
        <v>7</v>
      </c>
      <c r="E12" s="83">
        <v>3</v>
      </c>
      <c r="F12" s="83">
        <v>3</v>
      </c>
      <c r="G12" s="83">
        <v>1</v>
      </c>
      <c r="H12" s="83">
        <v>1</v>
      </c>
      <c r="I12" s="83">
        <v>1</v>
      </c>
      <c r="J12" s="83">
        <v>1</v>
      </c>
      <c r="K12" s="83">
        <v>1</v>
      </c>
      <c r="L12" s="83">
        <v>1</v>
      </c>
      <c r="M12" s="83">
        <v>0</v>
      </c>
      <c r="N12" s="83">
        <v>1</v>
      </c>
      <c r="O12" s="83">
        <v>0</v>
      </c>
      <c r="P12" s="14">
        <v>14</v>
      </c>
      <c r="Q12" s="15">
        <v>6</v>
      </c>
    </row>
    <row r="13" spans="1:18" ht="30" customHeight="1" thickTop="1" thickBot="1" x14ac:dyDescent="0.25">
      <c r="A13" s="22">
        <v>7</v>
      </c>
      <c r="B13" s="31" t="s">
        <v>39</v>
      </c>
      <c r="C13" s="21">
        <v>3</v>
      </c>
      <c r="D13" s="82">
        <v>3</v>
      </c>
      <c r="E13" s="83">
        <v>1</v>
      </c>
      <c r="F13" s="83">
        <v>2</v>
      </c>
      <c r="G13" s="83">
        <v>1</v>
      </c>
      <c r="H13" s="83">
        <v>1</v>
      </c>
      <c r="I13" s="83">
        <v>0</v>
      </c>
      <c r="J13" s="83">
        <v>1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14">
        <v>7</v>
      </c>
      <c r="Q13" s="15">
        <v>2</v>
      </c>
    </row>
    <row r="14" spans="1:18" ht="30" customHeight="1" thickTop="1" thickBot="1" x14ac:dyDescent="0.25">
      <c r="A14" s="21">
        <v>8</v>
      </c>
      <c r="B14" s="31" t="s">
        <v>40</v>
      </c>
      <c r="C14" s="21">
        <v>3</v>
      </c>
      <c r="D14" s="82">
        <v>4</v>
      </c>
      <c r="E14" s="83">
        <v>2</v>
      </c>
      <c r="F14" s="83">
        <v>3</v>
      </c>
      <c r="G14" s="83">
        <v>1</v>
      </c>
      <c r="H14" s="83">
        <v>2</v>
      </c>
      <c r="I14" s="83">
        <v>1</v>
      </c>
      <c r="J14" s="83">
        <v>1</v>
      </c>
      <c r="K14" s="83">
        <v>0</v>
      </c>
      <c r="L14" s="83">
        <v>1</v>
      </c>
      <c r="M14" s="83">
        <v>0</v>
      </c>
      <c r="N14" s="83">
        <v>1</v>
      </c>
      <c r="O14" s="83">
        <v>0</v>
      </c>
      <c r="P14" s="14">
        <v>12</v>
      </c>
      <c r="Q14" s="15">
        <v>5</v>
      </c>
    </row>
    <row r="15" spans="1:18" ht="30" customHeight="1" thickTop="1" thickBot="1" x14ac:dyDescent="0.25">
      <c r="A15" s="22">
        <v>9</v>
      </c>
      <c r="B15" s="31" t="s">
        <v>41</v>
      </c>
      <c r="C15" s="21">
        <v>3</v>
      </c>
      <c r="D15" s="82">
        <v>4</v>
      </c>
      <c r="E15" s="83">
        <v>2</v>
      </c>
      <c r="F15" s="83">
        <v>3</v>
      </c>
      <c r="G15" s="83">
        <v>1</v>
      </c>
      <c r="H15" s="83">
        <v>2</v>
      </c>
      <c r="I15" s="83">
        <v>1</v>
      </c>
      <c r="J15" s="83">
        <v>1</v>
      </c>
      <c r="K15" s="83">
        <v>0</v>
      </c>
      <c r="L15" s="83">
        <v>1</v>
      </c>
      <c r="M15" s="83">
        <v>0</v>
      </c>
      <c r="N15" s="83">
        <v>1</v>
      </c>
      <c r="O15" s="83">
        <v>0</v>
      </c>
      <c r="P15" s="14">
        <v>12</v>
      </c>
      <c r="Q15" s="15">
        <v>5</v>
      </c>
    </row>
    <row r="16" spans="1:18" ht="30" customHeight="1" thickTop="1" thickBot="1" x14ac:dyDescent="0.25">
      <c r="A16" s="21">
        <v>10</v>
      </c>
      <c r="B16" s="31" t="s">
        <v>42</v>
      </c>
      <c r="C16" s="21">
        <v>3</v>
      </c>
      <c r="D16" s="82">
        <v>4</v>
      </c>
      <c r="E16" s="83">
        <v>2</v>
      </c>
      <c r="F16" s="83">
        <v>3</v>
      </c>
      <c r="G16" s="83">
        <v>1</v>
      </c>
      <c r="H16" s="83">
        <v>2</v>
      </c>
      <c r="I16" s="83">
        <v>1</v>
      </c>
      <c r="J16" s="83">
        <v>1</v>
      </c>
      <c r="K16" s="83">
        <v>0</v>
      </c>
      <c r="L16" s="83">
        <v>1</v>
      </c>
      <c r="M16" s="83">
        <v>0</v>
      </c>
      <c r="N16" s="83">
        <v>1</v>
      </c>
      <c r="O16" s="83">
        <v>0</v>
      </c>
      <c r="P16" s="14">
        <v>12</v>
      </c>
      <c r="Q16" s="15">
        <v>5</v>
      </c>
    </row>
    <row r="17" spans="1:17" ht="30" customHeight="1" thickTop="1" thickBot="1" x14ac:dyDescent="0.25">
      <c r="A17" s="21">
        <v>11</v>
      </c>
      <c r="B17" s="31" t="s">
        <v>43</v>
      </c>
      <c r="C17" s="21">
        <v>4</v>
      </c>
      <c r="D17" s="82">
        <v>5</v>
      </c>
      <c r="E17" s="83">
        <v>2</v>
      </c>
      <c r="F17" s="83">
        <v>4</v>
      </c>
      <c r="G17" s="83">
        <v>2</v>
      </c>
      <c r="H17" s="83">
        <v>3</v>
      </c>
      <c r="I17" s="83">
        <v>1</v>
      </c>
      <c r="J17" s="83">
        <v>2</v>
      </c>
      <c r="K17" s="83">
        <v>1</v>
      </c>
      <c r="L17" s="83">
        <v>2</v>
      </c>
      <c r="M17" s="83">
        <v>1</v>
      </c>
      <c r="N17" s="83">
        <v>2</v>
      </c>
      <c r="O17" s="83">
        <v>1</v>
      </c>
      <c r="P17" s="14">
        <v>18</v>
      </c>
      <c r="Q17" s="15">
        <v>8</v>
      </c>
    </row>
    <row r="18" spans="1:17" ht="30" customHeight="1" thickBot="1" x14ac:dyDescent="0.25">
      <c r="A18" s="39" t="s">
        <v>10</v>
      </c>
      <c r="B18" s="39"/>
      <c r="C18" s="27">
        <f t="shared" ref="C18:Q18" si="0">SUM(C7:C17)</f>
        <v>33</v>
      </c>
      <c r="D18" s="29">
        <v>50</v>
      </c>
      <c r="E18" s="29">
        <f t="shared" si="0"/>
        <v>20</v>
      </c>
      <c r="F18" s="29">
        <f t="shared" si="0"/>
        <v>32</v>
      </c>
      <c r="G18" s="29">
        <f t="shared" si="0"/>
        <v>13</v>
      </c>
      <c r="H18" s="29">
        <f t="shared" si="0"/>
        <v>20</v>
      </c>
      <c r="I18" s="29">
        <f t="shared" si="0"/>
        <v>8</v>
      </c>
      <c r="J18" s="29">
        <f t="shared" si="0"/>
        <v>13</v>
      </c>
      <c r="K18" s="29">
        <f t="shared" si="0"/>
        <v>3</v>
      </c>
      <c r="L18" s="29">
        <f t="shared" si="0"/>
        <v>10</v>
      </c>
      <c r="M18" s="29">
        <f t="shared" si="0"/>
        <v>2</v>
      </c>
      <c r="N18" s="29">
        <f t="shared" si="0"/>
        <v>9</v>
      </c>
      <c r="O18" s="29">
        <f t="shared" si="0"/>
        <v>2</v>
      </c>
      <c r="P18" s="28">
        <f t="shared" si="0"/>
        <v>131</v>
      </c>
      <c r="Q18" s="28">
        <f t="shared" si="0"/>
        <v>55</v>
      </c>
    </row>
    <row r="19" spans="1:17" ht="7.5" hidden="1" customHeight="1" x14ac:dyDescent="0.2">
      <c r="A19" s="3"/>
      <c r="B19" s="1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8" customFormat="1" ht="30" hidden="1" customHeight="1" x14ac:dyDescent="0.2">
      <c r="A20" s="16" t="s">
        <v>23</v>
      </c>
      <c r="B20" s="1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8" customFormat="1" ht="30" hidden="1" customHeight="1" x14ac:dyDescent="0.2">
      <c r="A21" s="3" t="s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8" customFormat="1" ht="30" hidden="1" customHeight="1" x14ac:dyDescent="0.2">
      <c r="A22" s="3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8" customFormat="1" ht="30" hidden="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8.25" customHeight="1" thickBot="1" x14ac:dyDescent="0.25">
      <c r="B24" s="3"/>
    </row>
    <row r="25" spans="1:17" ht="30" customHeight="1" thickBot="1" x14ac:dyDescent="0.25">
      <c r="A25" s="40" t="s">
        <v>45</v>
      </c>
      <c r="B25" s="41"/>
      <c r="C25" s="51" t="s">
        <v>0</v>
      </c>
      <c r="D25" s="46" t="s">
        <v>24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52" t="s">
        <v>1</v>
      </c>
      <c r="Q25" s="60" t="s">
        <v>11</v>
      </c>
    </row>
    <row r="26" spans="1:17" ht="30" customHeight="1" thickBot="1" x14ac:dyDescent="0.25">
      <c r="A26" s="42"/>
      <c r="B26" s="43"/>
      <c r="C26" s="51"/>
      <c r="D26" s="63" t="s">
        <v>2</v>
      </c>
      <c r="E26" s="64"/>
      <c r="F26" s="63" t="s">
        <v>3</v>
      </c>
      <c r="G26" s="64"/>
      <c r="H26" s="63" t="s">
        <v>4</v>
      </c>
      <c r="I26" s="64"/>
      <c r="J26" s="63" t="s">
        <v>5</v>
      </c>
      <c r="K26" s="64"/>
      <c r="L26" s="63" t="s">
        <v>6</v>
      </c>
      <c r="M26" s="64"/>
      <c r="N26" s="63" t="s">
        <v>7</v>
      </c>
      <c r="O26" s="64"/>
      <c r="P26" s="53"/>
      <c r="Q26" s="61"/>
    </row>
    <row r="27" spans="1:17" ht="30" customHeight="1" thickBot="1" x14ac:dyDescent="0.25">
      <c r="A27" s="42"/>
      <c r="B27" s="43"/>
      <c r="C27" s="51"/>
      <c r="D27" s="11" t="s">
        <v>8</v>
      </c>
      <c r="E27" s="12" t="s">
        <v>9</v>
      </c>
      <c r="F27" s="11" t="s">
        <v>8</v>
      </c>
      <c r="G27" s="12" t="s">
        <v>9</v>
      </c>
      <c r="H27" s="11" t="s">
        <v>8</v>
      </c>
      <c r="I27" s="12" t="s">
        <v>9</v>
      </c>
      <c r="J27" s="11" t="s">
        <v>8</v>
      </c>
      <c r="K27" s="12" t="s">
        <v>9</v>
      </c>
      <c r="L27" s="11" t="s">
        <v>8</v>
      </c>
      <c r="M27" s="12" t="s">
        <v>9</v>
      </c>
      <c r="N27" s="11" t="s">
        <v>8</v>
      </c>
      <c r="O27" s="12" t="s">
        <v>9</v>
      </c>
      <c r="P27" s="54"/>
      <c r="Q27" s="62"/>
    </row>
    <row r="28" spans="1:17" ht="30" customHeight="1" thickBot="1" x14ac:dyDescent="0.25">
      <c r="A28" s="44"/>
      <c r="B28" s="45"/>
      <c r="C28" s="13">
        <f>C18</f>
        <v>33</v>
      </c>
      <c r="D28" s="11">
        <f t="shared" ref="D28:Q28" si="1">D18</f>
        <v>50</v>
      </c>
      <c r="E28" s="12">
        <f t="shared" si="1"/>
        <v>20</v>
      </c>
      <c r="F28" s="11">
        <f t="shared" si="1"/>
        <v>32</v>
      </c>
      <c r="G28" s="12">
        <f t="shared" si="1"/>
        <v>13</v>
      </c>
      <c r="H28" s="11">
        <f t="shared" si="1"/>
        <v>20</v>
      </c>
      <c r="I28" s="12">
        <f t="shared" si="1"/>
        <v>8</v>
      </c>
      <c r="J28" s="11">
        <f t="shared" si="1"/>
        <v>13</v>
      </c>
      <c r="K28" s="12">
        <f t="shared" si="1"/>
        <v>3</v>
      </c>
      <c r="L28" s="11">
        <f t="shared" si="1"/>
        <v>10</v>
      </c>
      <c r="M28" s="12">
        <f t="shared" si="1"/>
        <v>2</v>
      </c>
      <c r="N28" s="11">
        <f t="shared" si="1"/>
        <v>9</v>
      </c>
      <c r="O28" s="12">
        <f t="shared" si="1"/>
        <v>2</v>
      </c>
      <c r="P28" s="23">
        <f t="shared" si="1"/>
        <v>131</v>
      </c>
      <c r="Q28" s="24">
        <f t="shared" si="1"/>
        <v>55</v>
      </c>
    </row>
    <row r="29" spans="1:17" ht="9.75" customHeight="1" thickBot="1" x14ac:dyDescent="0.25"/>
    <row r="30" spans="1:17" ht="30" customHeight="1" thickBot="1" x14ac:dyDescent="0.25">
      <c r="A30" s="40" t="s">
        <v>46</v>
      </c>
      <c r="B30" s="41"/>
      <c r="C30" s="46" t="s">
        <v>26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65" t="s">
        <v>17</v>
      </c>
      <c r="Q30" s="66"/>
    </row>
    <row r="31" spans="1:17" ht="30" customHeight="1" thickBot="1" x14ac:dyDescent="0.25">
      <c r="A31" s="42"/>
      <c r="B31" s="43"/>
      <c r="C31" s="49" t="s">
        <v>27</v>
      </c>
      <c r="D31" s="67" t="s">
        <v>15</v>
      </c>
      <c r="E31" s="68"/>
      <c r="F31" s="68"/>
      <c r="G31" s="69"/>
      <c r="H31" s="57" t="s">
        <v>21</v>
      </c>
      <c r="I31" s="58"/>
      <c r="J31" s="58"/>
      <c r="K31" s="59"/>
      <c r="L31" s="67" t="s">
        <v>22</v>
      </c>
      <c r="M31" s="68"/>
      <c r="N31" s="68"/>
      <c r="O31" s="69"/>
      <c r="P31" s="34" t="s">
        <v>18</v>
      </c>
      <c r="Q31" s="9" t="s">
        <v>19</v>
      </c>
    </row>
    <row r="32" spans="1:17" ht="30" customHeight="1" thickBot="1" x14ac:dyDescent="0.25">
      <c r="A32" s="42"/>
      <c r="B32" s="43"/>
      <c r="C32" s="50"/>
      <c r="D32" s="67" t="s">
        <v>29</v>
      </c>
      <c r="E32" s="68"/>
      <c r="F32" s="68"/>
      <c r="G32" s="69"/>
      <c r="H32" s="67" t="s">
        <v>30</v>
      </c>
      <c r="I32" s="68"/>
      <c r="J32" s="68"/>
      <c r="K32" s="69"/>
      <c r="L32" s="67" t="s">
        <v>31</v>
      </c>
      <c r="M32" s="68"/>
      <c r="N32" s="68"/>
      <c r="O32" s="69"/>
      <c r="P32" s="25">
        <f>P28</f>
        <v>131</v>
      </c>
      <c r="Q32" s="26">
        <f>Q28</f>
        <v>55</v>
      </c>
    </row>
    <row r="33" spans="1:17" ht="30" customHeight="1" thickBot="1" x14ac:dyDescent="0.25">
      <c r="A33" s="44"/>
      <c r="B33" s="45"/>
      <c r="C33" s="10" t="s">
        <v>16</v>
      </c>
      <c r="D33" s="36">
        <v>27</v>
      </c>
      <c r="E33" s="37"/>
      <c r="F33" s="37"/>
      <c r="G33" s="38"/>
      <c r="H33" s="36">
        <v>6</v>
      </c>
      <c r="I33" s="37"/>
      <c r="J33" s="37"/>
      <c r="K33" s="38"/>
      <c r="L33" s="36">
        <v>7</v>
      </c>
      <c r="M33" s="37"/>
      <c r="N33" s="37"/>
      <c r="O33" s="38"/>
      <c r="P33" s="55">
        <f>D33+H33+L33</f>
        <v>40</v>
      </c>
      <c r="Q33" s="56"/>
    </row>
    <row r="34" spans="1:17" ht="9.6" customHeight="1" x14ac:dyDescent="0.2"/>
    <row r="35" spans="1:17" ht="30" customHeight="1" x14ac:dyDescent="0.2">
      <c r="A35" s="16" t="s">
        <v>23</v>
      </c>
    </row>
    <row r="36" spans="1:17" ht="30" customHeight="1" x14ac:dyDescent="0.2">
      <c r="A36" s="3" t="s">
        <v>13</v>
      </c>
    </row>
    <row r="37" spans="1:17" ht="30" customHeight="1" x14ac:dyDescent="0.2">
      <c r="A37" s="3" t="s">
        <v>14</v>
      </c>
    </row>
  </sheetData>
  <mergeCells count="41">
    <mergeCell ref="C2:J2"/>
    <mergeCell ref="K3:P3"/>
    <mergeCell ref="A4:A6"/>
    <mergeCell ref="B4:B6"/>
    <mergeCell ref="C4:C6"/>
    <mergeCell ref="P4:P6"/>
    <mergeCell ref="Q4:Q6"/>
    <mergeCell ref="J5:K5"/>
    <mergeCell ref="L5:M5"/>
    <mergeCell ref="D5:E5"/>
    <mergeCell ref="F5:G5"/>
    <mergeCell ref="H5:I5"/>
    <mergeCell ref="D4:O4"/>
    <mergeCell ref="N5:O5"/>
    <mergeCell ref="P30:Q30"/>
    <mergeCell ref="D31:G31"/>
    <mergeCell ref="L31:O31"/>
    <mergeCell ref="D32:G32"/>
    <mergeCell ref="H32:K32"/>
    <mergeCell ref="L32:O32"/>
    <mergeCell ref="F26:G26"/>
    <mergeCell ref="H26:I26"/>
    <mergeCell ref="J26:K26"/>
    <mergeCell ref="L26:M26"/>
    <mergeCell ref="N26:O26"/>
    <mergeCell ref="A1:P1"/>
    <mergeCell ref="L33:O33"/>
    <mergeCell ref="H33:K33"/>
    <mergeCell ref="D33:G33"/>
    <mergeCell ref="A18:B18"/>
    <mergeCell ref="A25:B28"/>
    <mergeCell ref="A30:B33"/>
    <mergeCell ref="C30:O30"/>
    <mergeCell ref="C31:C32"/>
    <mergeCell ref="C25:C27"/>
    <mergeCell ref="D25:O25"/>
    <mergeCell ref="P25:P27"/>
    <mergeCell ref="P33:Q33"/>
    <mergeCell ref="H31:K31"/>
    <mergeCell ref="Q25:Q27"/>
    <mergeCell ref="D26:E26"/>
  </mergeCells>
  <printOptions horizontalCentered="1"/>
  <pageMargins left="0.31496062992125984" right="0.31496062992125984" top="1.5748031496062993" bottom="0.35433070866141736" header="0.19685039370078741" footer="0.31496062992125984"/>
  <pageSetup paperSize="9" scale="65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2022-02-24T09:21:54Z</cp:lastPrinted>
  <dcterms:created xsi:type="dcterms:W3CDTF">1996-10-14T23:33:28Z</dcterms:created>
  <dcterms:modified xsi:type="dcterms:W3CDTF">2022-02-24T10:53:08Z</dcterms:modified>
</cp:coreProperties>
</file>